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420"/>
  <workbookPr/>
  <mc:AlternateContent xmlns:mc="http://schemas.openxmlformats.org/markup-compatibility/2006">
    <mc:Choice Requires="x15">
      <x15ac:absPath xmlns:x15ac="http://schemas.microsoft.com/office/spreadsheetml/2010/11/ac" url="C:\Users\asuwexc7\Desktop\"/>
    </mc:Choice>
  </mc:AlternateContent>
  <xr:revisionPtr revIDLastSave="0" documentId="8_{5D125C6A-0789-4C2B-971F-AAE2EB96CBA9}" xr6:coauthVersionLast="45" xr6:coauthVersionMax="45" xr10:uidLastSave="{00000000-0000-0000-0000-000000000000}"/>
  <bookViews>
    <workbookView minimized="1" xWindow="0" yWindow="0" windowWidth="28800" windowHeight="12300" xr2:uid="{00000000-000D-0000-FFFF-FFFF00000000}"/>
  </bookViews>
  <sheets>
    <sheet name="Sample Budget" sheetId="2" r:id="rId1"/>
    <sheet name="Student Org 1" sheetId="1" r:id="rId2"/>
    <sheet name="Student Org 2" sheetId="3" r:id="rId3"/>
    <sheet name="Student Org 3" sheetId="4" r:id="rId4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0" i="4" l="1"/>
  <c r="F42" i="4"/>
  <c r="F36" i="4"/>
  <c r="D36" i="4"/>
  <c r="F31" i="4"/>
  <c r="D27" i="4"/>
  <c r="F23" i="4"/>
  <c r="D19" i="4"/>
  <c r="D11" i="4"/>
  <c r="D52" i="4" s="1"/>
  <c r="F51" i="4" s="1"/>
  <c r="F9" i="4"/>
  <c r="F50" i="4" s="1"/>
  <c r="F52" i="4" l="1"/>
  <c r="D50" i="3"/>
  <c r="F42" i="3"/>
  <c r="F36" i="3"/>
  <c r="D36" i="3"/>
  <c r="F31" i="3"/>
  <c r="D27" i="3"/>
  <c r="F23" i="3"/>
  <c r="D19" i="3"/>
  <c r="D11" i="3"/>
  <c r="D52" i="3" s="1"/>
  <c r="F51" i="3" s="1"/>
  <c r="F9" i="3"/>
  <c r="F50" i="3" s="1"/>
  <c r="F52" i="3" l="1"/>
  <c r="D50" i="1"/>
  <c r="F42" i="1"/>
  <c r="F36" i="1"/>
  <c r="D36" i="1"/>
  <c r="F31" i="1"/>
  <c r="D27" i="1"/>
  <c r="F23" i="1"/>
  <c r="D19" i="1"/>
  <c r="D11" i="1"/>
  <c r="F9" i="1"/>
  <c r="F42" i="2"/>
  <c r="F36" i="2"/>
  <c r="F31" i="2"/>
  <c r="F23" i="2"/>
  <c r="D50" i="2"/>
  <c r="D36" i="2"/>
  <c r="D27" i="2"/>
  <c r="D19" i="2"/>
  <c r="D11" i="2"/>
  <c r="F9" i="2"/>
  <c r="F50" i="2" l="1"/>
  <c r="D52" i="1"/>
  <c r="F51" i="1" s="1"/>
  <c r="F50" i="1"/>
  <c r="D52" i="2"/>
  <c r="F51" i="2" s="1"/>
  <c r="F52" i="2" s="1"/>
  <c r="F52" i="1" l="1"/>
</calcChain>
</file>

<file path=xl/sharedStrings.xml><?xml version="1.0" encoding="utf-8"?>
<sst xmlns="http://schemas.openxmlformats.org/spreadsheetml/2006/main" count="373" uniqueCount="87">
  <si>
    <t>Sample Worksheet</t>
  </si>
  <si>
    <t>Anticipated Expenses</t>
  </si>
  <si>
    <t>Anticipated Income</t>
  </si>
  <si>
    <t>Category</t>
  </si>
  <si>
    <t>Name of Vendor</t>
  </si>
  <si>
    <t>Additional Information</t>
  </si>
  <si>
    <t>Amount</t>
  </si>
  <si>
    <t xml:space="preserve">Advertising </t>
  </si>
  <si>
    <t>Posters</t>
  </si>
  <si>
    <t>Copy Center</t>
  </si>
  <si>
    <t xml:space="preserve">Admission Fees </t>
  </si>
  <si>
    <t>Flyers</t>
  </si>
  <si>
    <t>Anticipated Attendance</t>
  </si>
  <si>
    <t>Tickets</t>
  </si>
  <si>
    <t>Price Per Ticket</t>
  </si>
  <si>
    <t>Banners</t>
  </si>
  <si>
    <t>Total Admission Fees</t>
  </si>
  <si>
    <t>Other (Please Explain)</t>
  </si>
  <si>
    <t>Total Advertising</t>
  </si>
  <si>
    <t>Co- Sponsorships</t>
  </si>
  <si>
    <t>Decorations*</t>
  </si>
  <si>
    <t>A&amp;S Dean's Office</t>
  </si>
  <si>
    <t>Description</t>
  </si>
  <si>
    <t>Kmart</t>
  </si>
  <si>
    <t>Streamers</t>
  </si>
  <si>
    <t>Multicultural Affairs</t>
  </si>
  <si>
    <t>Dollar Tree</t>
  </si>
  <si>
    <t>Sustainability Coalition</t>
  </si>
  <si>
    <t>Name of Co-Sponsor</t>
  </si>
  <si>
    <t>Total Decorations</t>
  </si>
  <si>
    <t>Food Expenses**</t>
  </si>
  <si>
    <t>UW Catering</t>
  </si>
  <si>
    <t>Speaker Dinner</t>
  </si>
  <si>
    <t>Qdoba</t>
  </si>
  <si>
    <t>Club Luncheon</t>
  </si>
  <si>
    <t>Total Co-Sponsor Contributions</t>
  </si>
  <si>
    <t>Dominos</t>
  </si>
  <si>
    <t>Keynote Luncheon</t>
  </si>
  <si>
    <t>Jimmy Johns</t>
  </si>
  <si>
    <t>Speaker Q&amp;A Dinner</t>
  </si>
  <si>
    <t>Date</t>
  </si>
  <si>
    <t>Total Food Expenses</t>
  </si>
  <si>
    <t>Contribution from Student Org</t>
  </si>
  <si>
    <t>Speaker Expenses**</t>
  </si>
  <si>
    <t>Membership Dues</t>
  </si>
  <si>
    <t>Fee/Honorarium</t>
  </si>
  <si>
    <t>John Smith</t>
  </si>
  <si>
    <t>Speaker Fee</t>
  </si>
  <si>
    <t>Explain</t>
  </si>
  <si>
    <t>Lodging</t>
  </si>
  <si>
    <t>Hilton Gardens</t>
  </si>
  <si>
    <t>1 night</t>
  </si>
  <si>
    <t>Total Student Org Contribution</t>
  </si>
  <si>
    <t>Flight/Travel Expenses</t>
  </si>
  <si>
    <t>Frontier</t>
  </si>
  <si>
    <t>LAX to Denver</t>
  </si>
  <si>
    <t xml:space="preserve">Meals </t>
  </si>
  <si>
    <t>Various Locations</t>
  </si>
  <si>
    <t>2 days</t>
  </si>
  <si>
    <t>Fundraising</t>
  </si>
  <si>
    <t>Bake Sale</t>
  </si>
  <si>
    <t>Total Speaker Expenses</t>
  </si>
  <si>
    <t>Total Fundraising</t>
  </si>
  <si>
    <t>Miscellaneous</t>
  </si>
  <si>
    <t>Other Income</t>
  </si>
  <si>
    <t>Facilities Rental</t>
  </si>
  <si>
    <t>Union</t>
  </si>
  <si>
    <t>Ballroom</t>
  </si>
  <si>
    <t>Advisor Contribution</t>
  </si>
  <si>
    <t>Film Licenses or Permits</t>
  </si>
  <si>
    <t>N/A</t>
  </si>
  <si>
    <t>Security</t>
  </si>
  <si>
    <t>Supplies</t>
  </si>
  <si>
    <t>Staples</t>
  </si>
  <si>
    <t>Office Supplies for questionnaire</t>
  </si>
  <si>
    <t>Total Other</t>
  </si>
  <si>
    <t xml:space="preserve">Technical Support </t>
  </si>
  <si>
    <t>ASTEC</t>
  </si>
  <si>
    <t>Sound Services</t>
  </si>
  <si>
    <t>Insurance</t>
  </si>
  <si>
    <t xml:space="preserve">Total Misc. </t>
  </si>
  <si>
    <t>TOTAL INCOME</t>
  </si>
  <si>
    <t>TOTAL EXPENSES</t>
  </si>
  <si>
    <t>AMOUNT REQUESTING FROM ASUW FUNDING BOARD</t>
  </si>
  <si>
    <t>*Funding for Decorations cannot exceed 15% of total Budget</t>
  </si>
  <si>
    <t>**See Financial Policy or email asuwexc7@uwyo.edu with any questions</t>
  </si>
  <si>
    <t>Event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</si>
</sst>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>
    <font>
      <sz val="11"/>
      <color theme="1"/>
      <name val="Georgia"/>
      <family val="2"/>
      <scheme val="minor"/>
    </font>
    <font>
      <b/>
      <sz val="12"/>
      <color theme="1"/>
      <name val="Georgia"/>
      <family val="1"/>
    </font>
    <font>
      <sz val="12"/>
      <color theme="1"/>
      <name val="Georgia"/>
      <family val="1"/>
    </font>
    <font>
      <sz val="12"/>
      <color rgb="FF0070C0"/>
      <name val="Georgia"/>
      <family val="1"/>
    </font>
    <font>
      <sz val="12"/>
      <color theme="4" tint="-0.249977111117893"/>
      <name val="Georgia"/>
      <family val="1"/>
    </font>
    <font>
      <sz val="12"/>
      <name val="Georgia"/>
      <family val="1"/>
    </font>
    <font>
      <b/>
      <sz val="12"/>
      <color theme="4" tint="-0.249977111117893"/>
      <name val="Georgia"/>
      <family val="1"/>
    </font>
    <font>
      <b/>
      <sz val="12"/>
      <color rgb="FFFF0000"/>
      <name val="Georgia"/>
      <family val="1"/>
    </font>
    <font>
      <b/>
      <sz val="22"/>
      <color rgb="FF492F24"/>
      <name val="Georgia"/>
      <family val="1"/>
    </font>
  </fonts>
  <fills count="3">
    <fill>
      <patternFill patternType="none"/>
    </fill>
    <fill>
      <patternFill patternType="gray125"/>
    </fill>
    <fill>
      <patternFill patternType="solid">
        <fgColor rgb="FFFFC425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64" fontId="1" fillId="0" borderId="8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164" fontId="3" fillId="0" borderId="2" xfId="0" applyNumberFormat="1" applyFont="1" applyBorder="1" applyAlignment="1" applyProtection="1">
      <alignment horizontal="center"/>
    </xf>
    <xf numFmtId="164" fontId="2" fillId="0" borderId="2" xfId="0" applyNumberFormat="1" applyFont="1" applyBorder="1" applyAlignment="1" applyProtection="1">
      <alignment horizontal="center"/>
    </xf>
    <xf numFmtId="0" fontId="1" fillId="0" borderId="0" xfId="0" applyFont="1" applyBorder="1" applyAlignment="1">
      <alignment horizontal="left"/>
    </xf>
    <xf numFmtId="0" fontId="3" fillId="0" borderId="0" xfId="0" applyFont="1" applyFill="1" applyBorder="1" applyAlignment="1" applyProtection="1">
      <alignment horizontal="left"/>
    </xf>
    <xf numFmtId="164" fontId="3" fillId="0" borderId="2" xfId="0" applyNumberFormat="1" applyFont="1" applyFill="1" applyBorder="1" applyAlignment="1" applyProtection="1">
      <alignment horizontal="center"/>
    </xf>
    <xf numFmtId="0" fontId="4" fillId="0" borderId="0" xfId="0" applyFont="1" applyBorder="1" applyAlignment="1">
      <alignment horizontal="left"/>
    </xf>
    <xf numFmtId="0" fontId="4" fillId="0" borderId="0" xfId="0" applyFont="1" applyFill="1" applyBorder="1" applyAlignment="1" applyProtection="1">
      <alignment horizontal="left"/>
    </xf>
    <xf numFmtId="164" fontId="4" fillId="0" borderId="2" xfId="0" applyNumberFormat="1" applyFont="1" applyFill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5" fillId="0" borderId="2" xfId="0" applyNumberFormat="1" applyFont="1" applyBorder="1" applyAlignment="1" applyProtection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164" fontId="1" fillId="0" borderId="2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164" fontId="1" fillId="0" borderId="5" xfId="0" applyNumberFormat="1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/>
    <xf numFmtId="0" fontId="2" fillId="0" borderId="2" xfId="0" applyFont="1" applyBorder="1"/>
    <xf numFmtId="0" fontId="4" fillId="0" borderId="1" xfId="0" applyFont="1" applyBorder="1" applyAlignment="1">
      <alignment horizontal="center"/>
    </xf>
    <xf numFmtId="0" fontId="3" fillId="0" borderId="2" xfId="0" applyNumberFormat="1" applyFont="1" applyBorder="1" applyAlignment="1" applyProtection="1">
      <alignment horizontal="center"/>
    </xf>
    <xf numFmtId="164" fontId="4" fillId="0" borderId="7" xfId="0" applyNumberFormat="1" applyFont="1" applyFill="1" applyBorder="1" applyAlignment="1" applyProtection="1">
      <alignment horizontal="center"/>
    </xf>
    <xf numFmtId="164" fontId="3" fillId="0" borderId="7" xfId="0" applyNumberFormat="1" applyFont="1" applyFill="1" applyBorder="1" applyAlignment="1" applyProtection="1">
      <alignment horizontal="center"/>
    </xf>
    <xf numFmtId="164" fontId="3" fillId="0" borderId="7" xfId="0" applyNumberFormat="1" applyFont="1" applyBorder="1" applyAlignment="1" applyProtection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/>
    <xf numFmtId="14" fontId="4" fillId="0" borderId="1" xfId="0" applyNumberFormat="1" applyFont="1" applyBorder="1" applyAlignment="1">
      <alignment horizontal="center"/>
    </xf>
    <xf numFmtId="14" fontId="4" fillId="0" borderId="0" xfId="0" applyNumberFormat="1" applyFont="1" applyAlignment="1">
      <alignment horizontal="center"/>
    </xf>
    <xf numFmtId="0" fontId="2" fillId="0" borderId="3" xfId="0" applyFont="1" applyBorder="1"/>
    <xf numFmtId="164" fontId="3" fillId="0" borderId="5" xfId="0" applyNumberFormat="1" applyFont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left"/>
    </xf>
    <xf numFmtId="164" fontId="3" fillId="0" borderId="5" xfId="0" applyNumberFormat="1" applyFont="1" applyFill="1" applyBorder="1" applyAlignment="1" applyProtection="1">
      <alignment horizontal="center"/>
    </xf>
    <xf numFmtId="164" fontId="5" fillId="0" borderId="2" xfId="0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8" fillId="2" borderId="10" xfId="0" applyFont="1" applyFill="1" applyBorder="1" applyAlignment="1">
      <alignment horizontal="center"/>
    </xf>
    <xf numFmtId="0" fontId="8" fillId="2" borderId="1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492F24"/>
      <color rgb="FFFFC425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</xdr:row>
      <xdr:rowOff>19050</xdr:rowOff>
    </xdr:from>
    <xdr:to>
      <xdr:col>12</xdr:col>
      <xdr:colOff>66675</xdr:colOff>
      <xdr:row>17</xdr:row>
      <xdr:rowOff>76200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2611100" y="771525"/>
          <a:ext cx="3105150" cy="2762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Amounts in blue represent</a:t>
          </a:r>
          <a:r>
            <a:rPr lang="en-US" sz="1100" baseline="0"/>
            <a:t> numbers that have been changed. Amounts in black should not be changed. </a:t>
          </a:r>
          <a:endParaRPr lang="en-US" sz="1100"/>
        </a:p>
      </xdr:txBody>
    </xdr:sp>
    <xdr:clientData/>
  </xdr:twoCellAnchor>
  <xdr:twoCellAnchor editAs="oneCell">
    <xdr:from>
      <xdr:col>4</xdr:col>
      <xdr:colOff>3533775</xdr:colOff>
      <xdr:row>52</xdr:row>
      <xdr:rowOff>28575</xdr:rowOff>
    </xdr:from>
    <xdr:to>
      <xdr:col>6</xdr:col>
      <xdr:colOff>9304</xdr:colOff>
      <xdr:row>62</xdr:row>
      <xdr:rowOff>17920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A41A0F9-C32B-43EB-B998-DF2A2831BBB7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44150" y="10306050"/>
          <a:ext cx="1895254" cy="18943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3411359</xdr:colOff>
      <xdr:row>52</xdr:row>
      <xdr:rowOff>66675</xdr:rowOff>
    </xdr:from>
    <xdr:to>
      <xdr:col>6</xdr:col>
      <xdr:colOff>10713</xdr:colOff>
      <xdr:row>62</xdr:row>
      <xdr:rowOff>56020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8784" y="10344150"/>
          <a:ext cx="1895254" cy="18943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3411359</xdr:colOff>
      <xdr:row>52</xdr:row>
      <xdr:rowOff>66675</xdr:rowOff>
    </xdr:from>
    <xdr:to>
      <xdr:col>6</xdr:col>
      <xdr:colOff>10713</xdr:colOff>
      <xdr:row>62</xdr:row>
      <xdr:rowOff>56020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8784" y="10344150"/>
          <a:ext cx="1895254" cy="18943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3411359</xdr:colOff>
      <xdr:row>52</xdr:row>
      <xdr:rowOff>66675</xdr:rowOff>
    </xdr:from>
    <xdr:to>
      <xdr:col>6</xdr:col>
      <xdr:colOff>10713</xdr:colOff>
      <xdr:row>62</xdr:row>
      <xdr:rowOff>56020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78784" y="10344150"/>
          <a:ext cx="1895254" cy="18943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Georgia">
      <a:majorFont>
        <a:latin typeface="Georgia" panose="020405020504050203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eorgia" panose="02040502050405020303"/>
        <a:ea typeface=""/>
        <a:cs typeface=""/>
        <a:font script="Jpan" typeface="ＭＳ Ｐゴシック"/>
        <a:font script="Hang" typeface="돋움"/>
        <a:font script="Hans" typeface="方正舒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56"/>
  <sheetViews>
    <sheetView tabSelected="1" topLeftCell="A49" workbookViewId="0">
      <selection activeCell="E56" sqref="E56"/>
    </sheetView>
  </sheetViews>
  <sheetFormatPr defaultRowHeight="15"/>
  <cols>
    <col min="1" max="1" width="26.88671875" style="19" customWidth="1"/>
    <col min="2" max="2" width="15.88671875" style="33" bestFit="1" customWidth="1"/>
    <col min="3" max="3" width="26.77734375" style="33" bestFit="1" customWidth="1"/>
    <col min="4" max="4" width="9.88671875" style="34" bestFit="1" customWidth="1"/>
    <col min="5" max="5" width="53.33203125" style="19" bestFit="1" customWidth="1"/>
    <col min="6" max="6" width="9.88671875" style="1" bestFit="1" customWidth="1"/>
    <col min="7" max="16384" width="8.88671875" style="1"/>
  </cols>
  <sheetData>
    <row r="1" spans="1:6" ht="27.75" thickBot="1">
      <c r="A1" s="54" t="s">
        <v>0</v>
      </c>
      <c r="B1" s="54"/>
      <c r="C1" s="54"/>
      <c r="D1" s="54"/>
      <c r="E1" s="54"/>
      <c r="F1" s="54"/>
    </row>
    <row r="2" spans="1:6" ht="15.75" thickBot="1">
      <c r="A2" s="55" t="s">
        <v>1</v>
      </c>
      <c r="B2" s="56"/>
      <c r="C2" s="56"/>
      <c r="D2" s="57"/>
      <c r="E2" s="58" t="s">
        <v>2</v>
      </c>
      <c r="F2" s="59"/>
    </row>
    <row r="3" spans="1:6" ht="15.75" thickBot="1">
      <c r="A3" s="2" t="s">
        <v>3</v>
      </c>
      <c r="B3" s="3" t="s">
        <v>4</v>
      </c>
      <c r="C3" s="3" t="s">
        <v>5</v>
      </c>
      <c r="D3" s="4" t="s">
        <v>6</v>
      </c>
      <c r="E3" s="5" t="s">
        <v>3</v>
      </c>
      <c r="F3" s="6" t="s">
        <v>6</v>
      </c>
    </row>
    <row r="4" spans="1:6">
      <c r="A4" s="7"/>
      <c r="B4" s="8"/>
      <c r="C4" s="9"/>
      <c r="D4" s="10"/>
      <c r="E4" s="7"/>
      <c r="F4" s="11"/>
    </row>
    <row r="5" spans="1:6">
      <c r="A5" s="53" t="s">
        <v>7</v>
      </c>
      <c r="B5" s="12"/>
      <c r="C5" s="13"/>
      <c r="D5" s="14"/>
      <c r="E5" s="53"/>
      <c r="F5" s="10"/>
    </row>
    <row r="6" spans="1:6">
      <c r="A6" s="7" t="s">
        <v>8</v>
      </c>
      <c r="B6" s="15" t="s">
        <v>9</v>
      </c>
      <c r="C6" s="16"/>
      <c r="D6" s="17">
        <v>45</v>
      </c>
      <c r="E6" s="53" t="s">
        <v>10</v>
      </c>
      <c r="F6" s="10"/>
    </row>
    <row r="7" spans="1:6">
      <c r="A7" s="7" t="s">
        <v>11</v>
      </c>
      <c r="B7" s="15" t="s">
        <v>9</v>
      </c>
      <c r="C7" s="16"/>
      <c r="D7" s="17">
        <v>50</v>
      </c>
      <c r="E7" s="7" t="s">
        <v>12</v>
      </c>
      <c r="F7" s="37">
        <v>100</v>
      </c>
    </row>
    <row r="8" spans="1:6" ht="15.75" thickBot="1">
      <c r="A8" s="7" t="s">
        <v>13</v>
      </c>
      <c r="B8" s="15" t="s">
        <v>9</v>
      </c>
      <c r="C8" s="16"/>
      <c r="D8" s="17">
        <v>30</v>
      </c>
      <c r="E8" s="18" t="s">
        <v>14</v>
      </c>
      <c r="F8" s="40">
        <v>5</v>
      </c>
    </row>
    <row r="9" spans="1:6" ht="15.75" thickTop="1">
      <c r="A9" s="7" t="s">
        <v>15</v>
      </c>
      <c r="B9" s="15" t="s">
        <v>9</v>
      </c>
      <c r="C9" s="16"/>
      <c r="D9" s="17">
        <v>100</v>
      </c>
      <c r="E9" s="21" t="s">
        <v>16</v>
      </c>
      <c r="F9" s="20">
        <f>F7*F8</f>
        <v>500</v>
      </c>
    </row>
    <row r="10" spans="1:6" ht="15.75" thickBot="1">
      <c r="A10" s="7" t="s">
        <v>17</v>
      </c>
      <c r="B10" s="15"/>
      <c r="C10" s="16"/>
      <c r="D10" s="38"/>
      <c r="E10" s="52"/>
      <c r="F10" s="35"/>
    </row>
    <row r="11" spans="1:6" ht="15.75" thickTop="1">
      <c r="A11" s="53" t="s">
        <v>18</v>
      </c>
      <c r="B11" s="15"/>
      <c r="C11" s="16"/>
      <c r="D11" s="49">
        <f>SUM(D6:D10)</f>
        <v>225</v>
      </c>
      <c r="E11" s="52"/>
      <c r="F11" s="35"/>
    </row>
    <row r="12" spans="1:6">
      <c r="A12" s="7"/>
      <c r="B12" s="15"/>
      <c r="C12" s="16"/>
      <c r="D12" s="17"/>
      <c r="E12" s="53" t="s">
        <v>19</v>
      </c>
      <c r="F12" s="10"/>
    </row>
    <row r="13" spans="1:6">
      <c r="A13" s="53" t="s">
        <v>20</v>
      </c>
      <c r="B13" s="22"/>
      <c r="C13" s="16"/>
      <c r="D13" s="17"/>
      <c r="E13" s="36" t="s">
        <v>21</v>
      </c>
      <c r="F13" s="10">
        <v>500</v>
      </c>
    </row>
    <row r="14" spans="1:6">
      <c r="A14" s="7" t="s">
        <v>22</v>
      </c>
      <c r="B14" s="15" t="s">
        <v>23</v>
      </c>
      <c r="C14" s="16" t="s">
        <v>24</v>
      </c>
      <c r="D14" s="17">
        <v>5</v>
      </c>
      <c r="E14" s="36" t="s">
        <v>25</v>
      </c>
      <c r="F14" s="10">
        <v>500</v>
      </c>
    </row>
    <row r="15" spans="1:6">
      <c r="A15" s="7" t="s">
        <v>22</v>
      </c>
      <c r="B15" s="15" t="s">
        <v>26</v>
      </c>
      <c r="C15" s="16" t="s">
        <v>15</v>
      </c>
      <c r="D15" s="17">
        <v>5</v>
      </c>
      <c r="E15" s="36" t="s">
        <v>27</v>
      </c>
      <c r="F15" s="10">
        <v>100</v>
      </c>
    </row>
    <row r="16" spans="1:6">
      <c r="A16" s="7" t="s">
        <v>22</v>
      </c>
      <c r="B16" s="15"/>
      <c r="C16" s="16"/>
      <c r="D16" s="17"/>
      <c r="E16" s="7" t="s">
        <v>28</v>
      </c>
      <c r="F16" s="10"/>
    </row>
    <row r="17" spans="1:6">
      <c r="A17" s="7" t="s">
        <v>22</v>
      </c>
      <c r="B17" s="15"/>
      <c r="C17" s="16"/>
      <c r="D17" s="17"/>
      <c r="E17" s="7" t="s">
        <v>28</v>
      </c>
      <c r="F17" s="10"/>
    </row>
    <row r="18" spans="1:6" ht="15.75" thickBot="1">
      <c r="A18" s="7" t="s">
        <v>22</v>
      </c>
      <c r="B18" s="15"/>
      <c r="C18" s="16"/>
      <c r="D18" s="38"/>
      <c r="E18" s="7" t="s">
        <v>28</v>
      </c>
      <c r="F18" s="10"/>
    </row>
    <row r="19" spans="1:6" ht="15.75" thickTop="1">
      <c r="A19" s="53" t="s">
        <v>29</v>
      </c>
      <c r="B19" s="15"/>
      <c r="C19" s="16"/>
      <c r="D19" s="49">
        <f>SUM(D14:D18)</f>
        <v>10</v>
      </c>
      <c r="E19" s="7" t="s">
        <v>28</v>
      </c>
      <c r="F19" s="10"/>
    </row>
    <row r="20" spans="1:6">
      <c r="A20" s="7"/>
      <c r="B20" s="15"/>
      <c r="C20" s="16"/>
      <c r="D20" s="17"/>
      <c r="E20" s="7" t="s">
        <v>28</v>
      </c>
      <c r="F20" s="10"/>
    </row>
    <row r="21" spans="1:6">
      <c r="A21" s="53" t="s">
        <v>30</v>
      </c>
      <c r="B21" s="22"/>
      <c r="C21" s="16"/>
      <c r="D21" s="17"/>
      <c r="E21" s="7" t="s">
        <v>28</v>
      </c>
      <c r="F21" s="10"/>
    </row>
    <row r="22" spans="1:6" ht="15.75" thickBot="1">
      <c r="A22" s="43">
        <v>41494</v>
      </c>
      <c r="B22" s="15" t="s">
        <v>31</v>
      </c>
      <c r="C22" s="16" t="s">
        <v>32</v>
      </c>
      <c r="D22" s="17">
        <v>1500</v>
      </c>
      <c r="E22" s="7" t="s">
        <v>28</v>
      </c>
      <c r="F22" s="40"/>
    </row>
    <row r="23" spans="1:6" ht="15.75" thickTop="1">
      <c r="A23" s="44">
        <v>41494</v>
      </c>
      <c r="B23" s="42" t="s">
        <v>33</v>
      </c>
      <c r="C23" s="42" t="s">
        <v>34</v>
      </c>
      <c r="D23" s="17">
        <v>500</v>
      </c>
      <c r="E23" s="21" t="s">
        <v>35</v>
      </c>
      <c r="F23" s="20">
        <f>SUM(F13:F22)</f>
        <v>1100</v>
      </c>
    </row>
    <row r="24" spans="1:6">
      <c r="A24" s="43">
        <v>41495</v>
      </c>
      <c r="B24" s="15" t="s">
        <v>36</v>
      </c>
      <c r="C24" s="16" t="s">
        <v>37</v>
      </c>
      <c r="D24" s="17">
        <v>450</v>
      </c>
      <c r="E24" s="52"/>
      <c r="F24" s="10"/>
    </row>
    <row r="25" spans="1:6">
      <c r="A25" s="43">
        <v>41495</v>
      </c>
      <c r="B25" s="15" t="s">
        <v>38</v>
      </c>
      <c r="C25" s="16" t="s">
        <v>39</v>
      </c>
      <c r="D25" s="17">
        <v>500</v>
      </c>
      <c r="E25" s="52"/>
      <c r="F25" s="10"/>
    </row>
    <row r="26" spans="1:6" ht="15.75" thickBot="1">
      <c r="A26" s="7" t="s">
        <v>40</v>
      </c>
      <c r="B26" s="15"/>
      <c r="C26" s="16"/>
      <c r="D26" s="38"/>
      <c r="E26" s="52"/>
      <c r="F26" s="10"/>
    </row>
    <row r="27" spans="1:6" ht="15.75" thickTop="1">
      <c r="A27" s="41" t="s">
        <v>41</v>
      </c>
      <c r="B27" s="15"/>
      <c r="C27" s="16"/>
      <c r="D27" s="49">
        <f>SUM(D22:D26)</f>
        <v>2950</v>
      </c>
      <c r="E27" s="52"/>
      <c r="F27" s="10"/>
    </row>
    <row r="28" spans="1:6">
      <c r="A28" s="52"/>
      <c r="B28" s="23"/>
      <c r="C28" s="16"/>
      <c r="D28" s="17"/>
      <c r="E28" s="53" t="s">
        <v>42</v>
      </c>
      <c r="F28" s="10"/>
    </row>
    <row r="29" spans="1:6">
      <c r="A29" s="53" t="s">
        <v>43</v>
      </c>
      <c r="B29" s="22"/>
      <c r="C29" s="16"/>
      <c r="D29" s="17"/>
      <c r="E29" s="36" t="s">
        <v>44</v>
      </c>
      <c r="F29" s="10">
        <v>200</v>
      </c>
    </row>
    <row r="30" spans="1:6" ht="15.75" thickBot="1">
      <c r="A30" s="7" t="s">
        <v>45</v>
      </c>
      <c r="B30" s="15" t="s">
        <v>46</v>
      </c>
      <c r="C30" s="16" t="s">
        <v>47</v>
      </c>
      <c r="D30" s="17">
        <v>1500</v>
      </c>
      <c r="E30" s="7" t="s">
        <v>48</v>
      </c>
      <c r="F30" s="40"/>
    </row>
    <row r="31" spans="1:6" ht="15.75" thickTop="1">
      <c r="A31" s="7" t="s">
        <v>49</v>
      </c>
      <c r="B31" s="15" t="s">
        <v>50</v>
      </c>
      <c r="C31" s="16" t="s">
        <v>51</v>
      </c>
      <c r="D31" s="17">
        <v>99</v>
      </c>
      <c r="E31" s="53" t="s">
        <v>52</v>
      </c>
      <c r="F31" s="20">
        <f>SUM(F29:F30)</f>
        <v>200</v>
      </c>
    </row>
    <row r="32" spans="1:6">
      <c r="A32" s="7" t="s">
        <v>53</v>
      </c>
      <c r="B32" s="15" t="s">
        <v>54</v>
      </c>
      <c r="C32" s="16" t="s">
        <v>55</v>
      </c>
      <c r="D32" s="17">
        <v>400</v>
      </c>
      <c r="E32" s="1"/>
      <c r="F32" s="35"/>
    </row>
    <row r="33" spans="1:6">
      <c r="A33" s="7" t="s">
        <v>56</v>
      </c>
      <c r="B33" s="15" t="s">
        <v>57</v>
      </c>
      <c r="C33" s="16" t="s">
        <v>58</v>
      </c>
      <c r="D33" s="17">
        <v>76</v>
      </c>
      <c r="E33" s="53" t="s">
        <v>59</v>
      </c>
      <c r="F33" s="10"/>
    </row>
    <row r="34" spans="1:6">
      <c r="A34" s="7" t="s">
        <v>17</v>
      </c>
      <c r="B34" s="15"/>
      <c r="C34" s="16"/>
      <c r="D34" s="17"/>
      <c r="E34" s="36" t="s">
        <v>60</v>
      </c>
      <c r="F34" s="10">
        <v>500</v>
      </c>
    </row>
    <row r="35" spans="1:6" ht="15.75" thickBot="1">
      <c r="A35" s="7" t="s">
        <v>17</v>
      </c>
      <c r="B35" s="15"/>
      <c r="C35" s="16"/>
      <c r="D35" s="38"/>
      <c r="E35" s="7" t="s">
        <v>48</v>
      </c>
      <c r="F35" s="40"/>
    </row>
    <row r="36" spans="1:6" ht="15.75" thickTop="1">
      <c r="A36" s="53" t="s">
        <v>61</v>
      </c>
      <c r="B36" s="15"/>
      <c r="C36" s="16"/>
      <c r="D36" s="49">
        <f>SUM(D30:D35)</f>
        <v>2075</v>
      </c>
      <c r="E36" s="53" t="s">
        <v>62</v>
      </c>
      <c r="F36" s="20">
        <f>SUM(F34:F35)</f>
        <v>500</v>
      </c>
    </row>
    <row r="37" spans="1:6">
      <c r="A37" s="7"/>
      <c r="B37" s="15"/>
      <c r="C37" s="16"/>
      <c r="D37" s="17"/>
      <c r="E37" s="1"/>
      <c r="F37" s="35"/>
    </row>
    <row r="38" spans="1:6">
      <c r="A38" s="53" t="s">
        <v>63</v>
      </c>
      <c r="B38" s="22"/>
      <c r="C38" s="16"/>
      <c r="D38" s="17"/>
      <c r="E38" s="53" t="s">
        <v>64</v>
      </c>
      <c r="F38" s="10"/>
    </row>
    <row r="39" spans="1:6">
      <c r="A39" s="7" t="s">
        <v>65</v>
      </c>
      <c r="B39" s="15" t="s">
        <v>66</v>
      </c>
      <c r="C39" s="16" t="s">
        <v>67</v>
      </c>
      <c r="D39" s="17">
        <v>0</v>
      </c>
      <c r="E39" s="36" t="s">
        <v>68</v>
      </c>
      <c r="F39" s="10">
        <v>200</v>
      </c>
    </row>
    <row r="40" spans="1:6">
      <c r="A40" s="7" t="s">
        <v>69</v>
      </c>
      <c r="B40" s="15" t="s">
        <v>70</v>
      </c>
      <c r="C40" s="16"/>
      <c r="D40" s="17">
        <v>0</v>
      </c>
      <c r="E40" s="7" t="s">
        <v>48</v>
      </c>
      <c r="F40" s="10"/>
    </row>
    <row r="41" spans="1:6" ht="15.75" thickBot="1">
      <c r="A41" s="7" t="s">
        <v>71</v>
      </c>
      <c r="B41" s="15" t="s">
        <v>70</v>
      </c>
      <c r="C41" s="16"/>
      <c r="D41" s="17">
        <v>0</v>
      </c>
      <c r="E41" s="7" t="s">
        <v>48</v>
      </c>
      <c r="F41" s="40"/>
    </row>
    <row r="42" spans="1:6" ht="15.75" thickTop="1">
      <c r="A42" s="7" t="s">
        <v>72</v>
      </c>
      <c r="B42" s="15" t="s">
        <v>73</v>
      </c>
      <c r="C42" s="16" t="s">
        <v>74</v>
      </c>
      <c r="D42" s="17">
        <v>100</v>
      </c>
      <c r="E42" s="21" t="s">
        <v>75</v>
      </c>
      <c r="F42" s="20">
        <f>SUM(F39:F41)</f>
        <v>200</v>
      </c>
    </row>
    <row r="43" spans="1:6">
      <c r="A43" s="7" t="s">
        <v>76</v>
      </c>
      <c r="B43" s="15" t="s">
        <v>77</v>
      </c>
      <c r="C43" s="13" t="s">
        <v>78</v>
      </c>
      <c r="D43" s="14">
        <v>200</v>
      </c>
      <c r="E43" s="7"/>
      <c r="F43" s="10"/>
    </row>
    <row r="44" spans="1:6">
      <c r="A44" s="7" t="s">
        <v>79</v>
      </c>
      <c r="B44" s="15" t="s">
        <v>70</v>
      </c>
      <c r="C44" s="13"/>
      <c r="D44" s="14"/>
      <c r="E44" s="7"/>
      <c r="F44" s="10"/>
    </row>
    <row r="45" spans="1:6">
      <c r="A45" s="7" t="s">
        <v>17</v>
      </c>
      <c r="B45" s="8"/>
      <c r="C45" s="13"/>
      <c r="D45" s="14"/>
      <c r="E45" s="7"/>
      <c r="F45" s="10"/>
    </row>
    <row r="46" spans="1:6">
      <c r="A46" s="7" t="s">
        <v>17</v>
      </c>
      <c r="B46" s="8"/>
      <c r="C46" s="13"/>
      <c r="D46" s="10"/>
      <c r="E46" s="7"/>
      <c r="F46" s="10"/>
    </row>
    <row r="47" spans="1:6">
      <c r="A47" s="7" t="s">
        <v>17</v>
      </c>
      <c r="B47" s="8"/>
      <c r="C47" s="13"/>
      <c r="D47" s="10"/>
      <c r="E47" s="7"/>
      <c r="F47" s="10"/>
    </row>
    <row r="48" spans="1:6">
      <c r="A48" s="7" t="s">
        <v>17</v>
      </c>
      <c r="B48" s="8"/>
      <c r="C48" s="13"/>
      <c r="D48" s="10"/>
      <c r="E48" s="18"/>
      <c r="F48" s="10"/>
    </row>
    <row r="49" spans="1:6" ht="15.75" thickBot="1">
      <c r="A49" s="7" t="s">
        <v>17</v>
      </c>
      <c r="B49" s="8"/>
      <c r="C49" s="13"/>
      <c r="D49" s="39"/>
      <c r="E49" s="45"/>
      <c r="F49" s="46"/>
    </row>
    <row r="50" spans="1:6" ht="15.75" thickTop="1">
      <c r="A50" s="21" t="s">
        <v>80</v>
      </c>
      <c r="B50" s="8"/>
      <c r="C50" s="13"/>
      <c r="D50" s="49">
        <f>SUM(D42:D49)</f>
        <v>300</v>
      </c>
      <c r="E50" s="53" t="s">
        <v>81</v>
      </c>
      <c r="F50" s="24">
        <f>SUM(F9+F23+F31+F36+F42)</f>
        <v>2500</v>
      </c>
    </row>
    <row r="51" spans="1:6" ht="15.75" thickBot="1">
      <c r="A51" s="27"/>
      <c r="B51" s="28"/>
      <c r="C51" s="47"/>
      <c r="D51" s="48"/>
      <c r="E51" s="25" t="s">
        <v>82</v>
      </c>
      <c r="F51" s="26">
        <f>D52</f>
        <v>5560</v>
      </c>
    </row>
    <row r="52" spans="1:6" ht="15.75" thickBot="1">
      <c r="A52" s="27"/>
      <c r="B52" s="28"/>
      <c r="C52" s="29" t="s">
        <v>82</v>
      </c>
      <c r="D52" s="30">
        <f>SUM(D11+D19+D27+D36+D50)</f>
        <v>5560</v>
      </c>
      <c r="E52" s="31" t="s">
        <v>83</v>
      </c>
      <c r="F52" s="32">
        <f>F51-F50</f>
        <v>3060</v>
      </c>
    </row>
    <row r="55" spans="1:6">
      <c r="A55" s="60" t="s">
        <v>84</v>
      </c>
      <c r="B55" s="60"/>
      <c r="C55" s="60"/>
      <c r="E55" s="52"/>
    </row>
    <row r="56" spans="1:6">
      <c r="A56" s="60" t="s">
        <v>85</v>
      </c>
      <c r="B56" s="60"/>
      <c r="C56" s="60"/>
      <c r="E56" s="52"/>
    </row>
  </sheetData>
  <mergeCells count="5">
    <mergeCell ref="A1:F1"/>
    <mergeCell ref="A2:D2"/>
    <mergeCell ref="E2:F2"/>
    <mergeCell ref="A55:C55"/>
    <mergeCell ref="A56:C56"/>
  </mergeCells>
  <pageMargins left="0.7" right="0.7" top="0.75" bottom="0.75" header="0.3" footer="0.3"/>
  <pageSetup scale="80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56"/>
  <sheetViews>
    <sheetView topLeftCell="A44" workbookViewId="0">
      <selection activeCell="A56" sqref="A56:C56"/>
    </sheetView>
  </sheetViews>
  <sheetFormatPr defaultRowHeight="15"/>
  <cols>
    <col min="1" max="1" width="23.21875" style="19" bestFit="1" customWidth="1"/>
    <col min="2" max="2" width="15.88671875" style="33" bestFit="1" customWidth="1"/>
    <col min="3" max="3" width="23.21875" style="33" bestFit="1" customWidth="1"/>
    <col min="4" max="4" width="8.44140625" style="34" bestFit="1" customWidth="1"/>
    <col min="5" max="5" width="53.33203125" style="19" bestFit="1" customWidth="1"/>
    <col min="6" max="6" width="8.44140625" style="1" bestFit="1" customWidth="1"/>
    <col min="7" max="16384" width="8.88671875" style="1"/>
  </cols>
  <sheetData>
    <row r="1" spans="1:6" ht="27.75" thickBot="1">
      <c r="A1" s="66" t="s">
        <v>86</v>
      </c>
      <c r="B1" s="67"/>
      <c r="C1" s="67"/>
      <c r="D1" s="67"/>
      <c r="E1" s="67"/>
      <c r="F1" s="68"/>
    </row>
    <row r="2" spans="1:6" ht="15.75" thickBot="1">
      <c r="A2" s="61" t="s">
        <v>1</v>
      </c>
      <c r="B2" s="62"/>
      <c r="C2" s="62"/>
      <c r="D2" s="63"/>
      <c r="E2" s="64" t="s">
        <v>2</v>
      </c>
      <c r="F2" s="65"/>
    </row>
    <row r="3" spans="1:6" ht="15.75" thickBot="1">
      <c r="A3" s="2" t="s">
        <v>3</v>
      </c>
      <c r="B3" s="3" t="s">
        <v>4</v>
      </c>
      <c r="C3" s="3" t="s">
        <v>5</v>
      </c>
      <c r="D3" s="4" t="s">
        <v>6</v>
      </c>
      <c r="E3" s="5" t="s">
        <v>3</v>
      </c>
      <c r="F3" s="6" t="s">
        <v>6</v>
      </c>
    </row>
    <row r="4" spans="1:6">
      <c r="A4" s="7"/>
      <c r="B4" s="8"/>
      <c r="C4" s="9"/>
      <c r="D4" s="10"/>
      <c r="E4" s="7"/>
      <c r="F4" s="11"/>
    </row>
    <row r="5" spans="1:6">
      <c r="A5" s="53" t="s">
        <v>7</v>
      </c>
      <c r="B5" s="12"/>
      <c r="C5" s="13"/>
      <c r="D5" s="14"/>
      <c r="E5" s="53"/>
      <c r="F5" s="10"/>
    </row>
    <row r="6" spans="1:6">
      <c r="A6" s="7" t="s">
        <v>8</v>
      </c>
      <c r="B6" s="15"/>
      <c r="C6" s="16"/>
      <c r="D6" s="17"/>
      <c r="E6" s="53" t="s">
        <v>10</v>
      </c>
      <c r="F6" s="10"/>
    </row>
    <row r="7" spans="1:6">
      <c r="A7" s="7" t="s">
        <v>11</v>
      </c>
      <c r="B7" s="15"/>
      <c r="C7" s="16"/>
      <c r="D7" s="17"/>
      <c r="E7" s="7" t="s">
        <v>12</v>
      </c>
      <c r="F7" s="37"/>
    </row>
    <row r="8" spans="1:6" ht="15.75" thickBot="1">
      <c r="A8" s="7" t="s">
        <v>13</v>
      </c>
      <c r="B8" s="15"/>
      <c r="C8" s="16"/>
      <c r="D8" s="17"/>
      <c r="E8" s="18" t="s">
        <v>14</v>
      </c>
      <c r="F8" s="40"/>
    </row>
    <row r="9" spans="1:6" ht="15.75" thickTop="1">
      <c r="A9" s="7" t="s">
        <v>15</v>
      </c>
      <c r="B9" s="15"/>
      <c r="C9" s="16"/>
      <c r="D9" s="17"/>
      <c r="E9" s="21" t="s">
        <v>16</v>
      </c>
      <c r="F9" s="20">
        <f>F7*F8</f>
        <v>0</v>
      </c>
    </row>
    <row r="10" spans="1:6" ht="15.75" thickBot="1">
      <c r="A10" s="7" t="s">
        <v>17</v>
      </c>
      <c r="B10" s="15"/>
      <c r="C10" s="16"/>
      <c r="D10" s="38"/>
      <c r="E10" s="52"/>
      <c r="F10" s="35"/>
    </row>
    <row r="11" spans="1:6" ht="15.75" thickTop="1">
      <c r="A11" s="53" t="s">
        <v>18</v>
      </c>
      <c r="B11" s="15"/>
      <c r="C11" s="16"/>
      <c r="D11" s="49">
        <f>SUM(D6:D10)</f>
        <v>0</v>
      </c>
      <c r="E11" s="52"/>
      <c r="F11" s="35"/>
    </row>
    <row r="12" spans="1:6">
      <c r="A12" s="7"/>
      <c r="B12" s="15"/>
      <c r="C12" s="16"/>
      <c r="D12" s="17"/>
      <c r="E12" s="53" t="s">
        <v>19</v>
      </c>
      <c r="F12" s="10"/>
    </row>
    <row r="13" spans="1:6">
      <c r="A13" s="53" t="s">
        <v>20</v>
      </c>
      <c r="B13" s="22"/>
      <c r="C13" s="16"/>
      <c r="D13" s="17"/>
      <c r="E13" s="7" t="s">
        <v>28</v>
      </c>
      <c r="F13" s="10"/>
    </row>
    <row r="14" spans="1:6">
      <c r="A14" s="7" t="s">
        <v>22</v>
      </c>
      <c r="B14" s="15"/>
      <c r="C14" s="16"/>
      <c r="D14" s="17"/>
      <c r="E14" s="7" t="s">
        <v>28</v>
      </c>
      <c r="F14" s="10"/>
    </row>
    <row r="15" spans="1:6">
      <c r="A15" s="7" t="s">
        <v>22</v>
      </c>
      <c r="B15" s="15"/>
      <c r="C15" s="16"/>
      <c r="D15" s="17"/>
      <c r="E15" s="7" t="s">
        <v>28</v>
      </c>
      <c r="F15" s="10"/>
    </row>
    <row r="16" spans="1:6">
      <c r="A16" s="7" t="s">
        <v>22</v>
      </c>
      <c r="B16" s="15"/>
      <c r="C16" s="16"/>
      <c r="D16" s="17"/>
      <c r="E16" s="7" t="s">
        <v>28</v>
      </c>
      <c r="F16" s="10"/>
    </row>
    <row r="17" spans="1:6">
      <c r="A17" s="7" t="s">
        <v>22</v>
      </c>
      <c r="B17" s="15"/>
      <c r="C17" s="16"/>
      <c r="D17" s="17"/>
      <c r="E17" s="7" t="s">
        <v>28</v>
      </c>
      <c r="F17" s="10"/>
    </row>
    <row r="18" spans="1:6" ht="15.75" thickBot="1">
      <c r="A18" s="7" t="s">
        <v>22</v>
      </c>
      <c r="B18" s="15"/>
      <c r="C18" s="16"/>
      <c r="D18" s="38"/>
      <c r="E18" s="7" t="s">
        <v>28</v>
      </c>
      <c r="F18" s="10"/>
    </row>
    <row r="19" spans="1:6" ht="15.75" thickTop="1">
      <c r="A19" s="53" t="s">
        <v>29</v>
      </c>
      <c r="B19" s="15"/>
      <c r="C19" s="16"/>
      <c r="D19" s="49">
        <f>SUM(D14:D18)</f>
        <v>0</v>
      </c>
      <c r="E19" s="7" t="s">
        <v>28</v>
      </c>
      <c r="F19" s="10"/>
    </row>
    <row r="20" spans="1:6">
      <c r="A20" s="7"/>
      <c r="B20" s="15"/>
      <c r="C20" s="16"/>
      <c r="D20" s="17"/>
      <c r="E20" s="7" t="s">
        <v>28</v>
      </c>
      <c r="F20" s="10"/>
    </row>
    <row r="21" spans="1:6">
      <c r="A21" s="53" t="s">
        <v>30</v>
      </c>
      <c r="B21" s="22"/>
      <c r="C21" s="16"/>
      <c r="D21" s="17"/>
      <c r="E21" s="7" t="s">
        <v>28</v>
      </c>
      <c r="F21" s="10"/>
    </row>
    <row r="22" spans="1:6" ht="15.75" thickBot="1">
      <c r="A22" s="7" t="s">
        <v>40</v>
      </c>
      <c r="B22" s="15"/>
      <c r="C22" s="16"/>
      <c r="D22" s="17"/>
      <c r="E22" s="7" t="s">
        <v>28</v>
      </c>
      <c r="F22" s="40"/>
    </row>
    <row r="23" spans="1:6" ht="15.75" thickTop="1">
      <c r="A23" s="7" t="s">
        <v>40</v>
      </c>
      <c r="B23" s="42"/>
      <c r="C23" s="42"/>
      <c r="D23" s="17"/>
      <c r="E23" s="21" t="s">
        <v>35</v>
      </c>
      <c r="F23" s="20">
        <f>SUM(F13:F22)</f>
        <v>0</v>
      </c>
    </row>
    <row r="24" spans="1:6">
      <c r="A24" s="7" t="s">
        <v>40</v>
      </c>
      <c r="B24" s="15"/>
      <c r="C24" s="16"/>
      <c r="D24" s="17"/>
      <c r="E24" s="52"/>
      <c r="F24" s="10"/>
    </row>
    <row r="25" spans="1:6">
      <c r="A25" s="7" t="s">
        <v>40</v>
      </c>
      <c r="B25" s="15"/>
      <c r="C25" s="16"/>
      <c r="D25" s="17"/>
      <c r="E25" s="52"/>
      <c r="F25" s="10"/>
    </row>
    <row r="26" spans="1:6" ht="15.75" thickBot="1">
      <c r="A26" s="7" t="s">
        <v>40</v>
      </c>
      <c r="B26" s="15"/>
      <c r="C26" s="16"/>
      <c r="D26" s="38"/>
      <c r="E26" s="52"/>
      <c r="F26" s="10"/>
    </row>
    <row r="27" spans="1:6" ht="15.75" thickTop="1">
      <c r="A27" s="41" t="s">
        <v>41</v>
      </c>
      <c r="B27" s="15"/>
      <c r="C27" s="16"/>
      <c r="D27" s="49">
        <f>SUM(D22:D26)</f>
        <v>0</v>
      </c>
      <c r="E27" s="52"/>
      <c r="F27" s="10"/>
    </row>
    <row r="28" spans="1:6">
      <c r="A28" s="52"/>
      <c r="B28" s="23"/>
      <c r="C28" s="16"/>
      <c r="D28" s="17"/>
      <c r="E28" s="53" t="s">
        <v>42</v>
      </c>
      <c r="F28" s="10"/>
    </row>
    <row r="29" spans="1:6">
      <c r="A29" s="53" t="s">
        <v>43</v>
      </c>
      <c r="B29" s="22"/>
      <c r="C29" s="16"/>
      <c r="D29" s="17"/>
      <c r="E29" s="7" t="s">
        <v>48</v>
      </c>
      <c r="F29" s="10"/>
    </row>
    <row r="30" spans="1:6" ht="15.75" thickBot="1">
      <c r="A30" s="7" t="s">
        <v>45</v>
      </c>
      <c r="B30" s="15"/>
      <c r="C30" s="16"/>
      <c r="D30" s="17"/>
      <c r="E30" s="7" t="s">
        <v>48</v>
      </c>
      <c r="F30" s="40"/>
    </row>
    <row r="31" spans="1:6" ht="15.75" thickTop="1">
      <c r="A31" s="7" t="s">
        <v>49</v>
      </c>
      <c r="B31" s="15"/>
      <c r="C31" s="16"/>
      <c r="D31" s="17"/>
      <c r="E31" s="53" t="s">
        <v>52</v>
      </c>
      <c r="F31" s="20">
        <f>SUM(F29:F30)</f>
        <v>0</v>
      </c>
    </row>
    <row r="32" spans="1:6">
      <c r="A32" s="7" t="s">
        <v>53</v>
      </c>
      <c r="B32" s="15"/>
      <c r="C32" s="16"/>
      <c r="D32" s="17"/>
      <c r="E32" s="1"/>
      <c r="F32" s="35"/>
    </row>
    <row r="33" spans="1:6">
      <c r="A33" s="7" t="s">
        <v>56</v>
      </c>
      <c r="B33" s="15"/>
      <c r="C33" s="16"/>
      <c r="D33" s="17"/>
      <c r="E33" s="53" t="s">
        <v>59</v>
      </c>
      <c r="F33" s="10"/>
    </row>
    <row r="34" spans="1:6">
      <c r="A34" s="7" t="s">
        <v>17</v>
      </c>
      <c r="B34" s="15"/>
      <c r="C34" s="16"/>
      <c r="D34" s="17"/>
      <c r="E34" s="7" t="s">
        <v>48</v>
      </c>
      <c r="F34" s="10"/>
    </row>
    <row r="35" spans="1:6" ht="15.75" thickBot="1">
      <c r="A35" s="7" t="s">
        <v>17</v>
      </c>
      <c r="B35" s="15"/>
      <c r="C35" s="16"/>
      <c r="D35" s="38"/>
      <c r="E35" s="7" t="s">
        <v>48</v>
      </c>
      <c r="F35" s="40"/>
    </row>
    <row r="36" spans="1:6" ht="15.75" thickTop="1">
      <c r="A36" s="53" t="s">
        <v>61</v>
      </c>
      <c r="B36" s="15"/>
      <c r="C36" s="16"/>
      <c r="D36" s="49">
        <f>SUM(D30:D35)</f>
        <v>0</v>
      </c>
      <c r="E36" s="53" t="s">
        <v>62</v>
      </c>
      <c r="F36" s="20">
        <f>SUM(F34:F35)</f>
        <v>0</v>
      </c>
    </row>
    <row r="37" spans="1:6">
      <c r="A37" s="7"/>
      <c r="B37" s="15"/>
      <c r="C37" s="16"/>
      <c r="D37" s="17"/>
      <c r="E37" s="1"/>
      <c r="F37" s="35"/>
    </row>
    <row r="38" spans="1:6">
      <c r="A38" s="53" t="s">
        <v>63</v>
      </c>
      <c r="B38" s="22"/>
      <c r="C38" s="16"/>
      <c r="D38" s="17"/>
      <c r="E38" s="53" t="s">
        <v>64</v>
      </c>
      <c r="F38" s="10"/>
    </row>
    <row r="39" spans="1:6">
      <c r="A39" s="7" t="s">
        <v>65</v>
      </c>
      <c r="B39" s="15"/>
      <c r="C39" s="16"/>
      <c r="D39" s="17"/>
      <c r="E39" s="7" t="s">
        <v>48</v>
      </c>
      <c r="F39" s="10"/>
    </row>
    <row r="40" spans="1:6">
      <c r="A40" s="7" t="s">
        <v>69</v>
      </c>
      <c r="B40" s="15"/>
      <c r="C40" s="16"/>
      <c r="D40" s="17"/>
      <c r="E40" s="7" t="s">
        <v>48</v>
      </c>
      <c r="F40" s="10"/>
    </row>
    <row r="41" spans="1:6" ht="15.75" thickBot="1">
      <c r="A41" s="7" t="s">
        <v>71</v>
      </c>
      <c r="B41" s="15"/>
      <c r="C41" s="16"/>
      <c r="D41" s="17"/>
      <c r="E41" s="7" t="s">
        <v>48</v>
      </c>
      <c r="F41" s="40"/>
    </row>
    <row r="42" spans="1:6" ht="15.75" thickTop="1">
      <c r="A42" s="7" t="s">
        <v>72</v>
      </c>
      <c r="B42" s="15"/>
      <c r="C42" s="16"/>
      <c r="D42" s="17"/>
      <c r="E42" s="21" t="s">
        <v>75</v>
      </c>
      <c r="F42" s="20">
        <f>SUM(F39:F41)</f>
        <v>0</v>
      </c>
    </row>
    <row r="43" spans="1:6">
      <c r="A43" s="7" t="s">
        <v>76</v>
      </c>
      <c r="B43" s="15"/>
      <c r="C43" s="13"/>
      <c r="D43" s="14"/>
      <c r="E43" s="7"/>
      <c r="F43" s="10"/>
    </row>
    <row r="44" spans="1:6">
      <c r="A44" s="7" t="s">
        <v>79</v>
      </c>
      <c r="B44" s="15"/>
      <c r="C44" s="13"/>
      <c r="D44" s="14"/>
      <c r="E44" s="7"/>
      <c r="F44" s="10"/>
    </row>
    <row r="45" spans="1:6">
      <c r="A45" s="7" t="s">
        <v>17</v>
      </c>
      <c r="B45" s="8"/>
      <c r="C45" s="13"/>
      <c r="D45" s="14"/>
      <c r="E45" s="7"/>
      <c r="F45" s="10"/>
    </row>
    <row r="46" spans="1:6">
      <c r="A46" s="7" t="s">
        <v>17</v>
      </c>
      <c r="B46" s="8"/>
      <c r="C46" s="13"/>
      <c r="D46" s="10"/>
      <c r="E46" s="7"/>
      <c r="F46" s="10"/>
    </row>
    <row r="47" spans="1:6">
      <c r="A47" s="7" t="s">
        <v>17</v>
      </c>
      <c r="B47" s="8"/>
      <c r="C47" s="13"/>
      <c r="D47" s="10"/>
      <c r="E47" s="7"/>
      <c r="F47" s="10"/>
    </row>
    <row r="48" spans="1:6">
      <c r="A48" s="7" t="s">
        <v>17</v>
      </c>
      <c r="B48" s="8"/>
      <c r="C48" s="13"/>
      <c r="D48" s="10"/>
      <c r="E48" s="18"/>
      <c r="F48" s="10"/>
    </row>
    <row r="49" spans="1:6" ht="15.75" thickBot="1">
      <c r="A49" s="7" t="s">
        <v>17</v>
      </c>
      <c r="B49" s="8"/>
      <c r="C49" s="13"/>
      <c r="D49" s="39"/>
      <c r="E49" s="45"/>
      <c r="F49" s="46"/>
    </row>
    <row r="50" spans="1:6" ht="15.75" thickTop="1">
      <c r="A50" s="21" t="s">
        <v>80</v>
      </c>
      <c r="B50" s="8"/>
      <c r="C50" s="13"/>
      <c r="D50" s="49">
        <f>SUM(D42:D49)</f>
        <v>0</v>
      </c>
      <c r="E50" s="53" t="s">
        <v>81</v>
      </c>
      <c r="F50" s="24">
        <f>SUM(F9+F23+F31+F36+F42)</f>
        <v>0</v>
      </c>
    </row>
    <row r="51" spans="1:6" ht="15.75" thickBot="1">
      <c r="A51" s="27"/>
      <c r="B51" s="28"/>
      <c r="C51" s="47"/>
      <c r="D51" s="48"/>
      <c r="E51" s="25" t="s">
        <v>82</v>
      </c>
      <c r="F51" s="26">
        <f>D52</f>
        <v>0</v>
      </c>
    </row>
    <row r="52" spans="1:6" ht="15.75" thickBot="1">
      <c r="A52" s="27"/>
      <c r="B52" s="28"/>
      <c r="C52" s="29" t="s">
        <v>82</v>
      </c>
      <c r="D52" s="30">
        <f>SUM(D11+D19+D27+D36+D50)</f>
        <v>0</v>
      </c>
      <c r="E52" s="31" t="s">
        <v>83</v>
      </c>
      <c r="F52" s="32">
        <f>F51-F50</f>
        <v>0</v>
      </c>
    </row>
    <row r="55" spans="1:6">
      <c r="A55" s="60" t="s">
        <v>84</v>
      </c>
      <c r="B55" s="60"/>
      <c r="C55" s="60"/>
      <c r="E55" s="52"/>
    </row>
    <row r="56" spans="1:6">
      <c r="A56" s="60" t="s">
        <v>85</v>
      </c>
      <c r="B56" s="60"/>
      <c r="C56" s="60"/>
      <c r="E56" s="52"/>
    </row>
  </sheetData>
  <mergeCells count="5">
    <mergeCell ref="A55:C55"/>
    <mergeCell ref="A56:C56"/>
    <mergeCell ref="A2:D2"/>
    <mergeCell ref="E2:F2"/>
    <mergeCell ref="A1:F1"/>
  </mergeCells>
  <pageMargins left="0.7" right="0.7" top="0.75" bottom="0.75" header="0.3" footer="0.3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56"/>
  <sheetViews>
    <sheetView topLeftCell="A22" workbookViewId="0">
      <selection activeCell="H28" sqref="H28"/>
    </sheetView>
  </sheetViews>
  <sheetFormatPr defaultRowHeight="15"/>
  <cols>
    <col min="1" max="1" width="23.21875" style="50" bestFit="1" customWidth="1"/>
    <col min="2" max="2" width="15.88671875" style="33" bestFit="1" customWidth="1"/>
    <col min="3" max="3" width="23.21875" style="33" bestFit="1" customWidth="1"/>
    <col min="4" max="4" width="8.44140625" style="34" bestFit="1" customWidth="1"/>
    <col min="5" max="5" width="53.33203125" style="50" bestFit="1" customWidth="1"/>
    <col min="6" max="6" width="8.44140625" style="1" bestFit="1" customWidth="1"/>
    <col min="7" max="16384" width="8.88671875" style="1"/>
  </cols>
  <sheetData>
    <row r="1" spans="1:6" ht="27.75" thickBot="1">
      <c r="A1" s="66" t="s">
        <v>86</v>
      </c>
      <c r="B1" s="67"/>
      <c r="C1" s="67"/>
      <c r="D1" s="67"/>
      <c r="E1" s="67"/>
      <c r="F1" s="68"/>
    </row>
    <row r="2" spans="1:6" ht="15.75" thickBot="1">
      <c r="A2" s="61" t="s">
        <v>1</v>
      </c>
      <c r="B2" s="62"/>
      <c r="C2" s="62"/>
      <c r="D2" s="63"/>
      <c r="E2" s="64" t="s">
        <v>2</v>
      </c>
      <c r="F2" s="65"/>
    </row>
    <row r="3" spans="1:6" ht="15.75" thickBot="1">
      <c r="A3" s="2" t="s">
        <v>3</v>
      </c>
      <c r="B3" s="3" t="s">
        <v>4</v>
      </c>
      <c r="C3" s="3" t="s">
        <v>5</v>
      </c>
      <c r="D3" s="4" t="s">
        <v>6</v>
      </c>
      <c r="E3" s="5" t="s">
        <v>3</v>
      </c>
      <c r="F3" s="6" t="s">
        <v>6</v>
      </c>
    </row>
    <row r="4" spans="1:6">
      <c r="A4" s="7"/>
      <c r="B4" s="8"/>
      <c r="C4" s="9"/>
      <c r="D4" s="10"/>
      <c r="E4" s="7"/>
      <c r="F4" s="11"/>
    </row>
    <row r="5" spans="1:6">
      <c r="A5" s="53" t="s">
        <v>7</v>
      </c>
      <c r="B5" s="12"/>
      <c r="C5" s="13"/>
      <c r="D5" s="14"/>
      <c r="E5" s="53"/>
      <c r="F5" s="10"/>
    </row>
    <row r="6" spans="1:6">
      <c r="A6" s="7" t="s">
        <v>8</v>
      </c>
      <c r="B6" s="15"/>
      <c r="C6" s="16"/>
      <c r="D6" s="17"/>
      <c r="E6" s="53" t="s">
        <v>10</v>
      </c>
      <c r="F6" s="10"/>
    </row>
    <row r="7" spans="1:6">
      <c r="A7" s="7" t="s">
        <v>11</v>
      </c>
      <c r="B7" s="15"/>
      <c r="C7" s="16"/>
      <c r="D7" s="17"/>
      <c r="E7" s="7" t="s">
        <v>12</v>
      </c>
      <c r="F7" s="37"/>
    </row>
    <row r="8" spans="1:6" ht="15.75" thickBot="1">
      <c r="A8" s="7" t="s">
        <v>13</v>
      </c>
      <c r="B8" s="15"/>
      <c r="C8" s="16"/>
      <c r="D8" s="17"/>
      <c r="E8" s="18" t="s">
        <v>14</v>
      </c>
      <c r="F8" s="40"/>
    </row>
    <row r="9" spans="1:6" ht="15.75" thickTop="1">
      <c r="A9" s="7" t="s">
        <v>15</v>
      </c>
      <c r="B9" s="15"/>
      <c r="C9" s="16"/>
      <c r="D9" s="17"/>
      <c r="E9" s="21" t="s">
        <v>16</v>
      </c>
      <c r="F9" s="20">
        <f>F7*F8</f>
        <v>0</v>
      </c>
    </row>
    <row r="10" spans="1:6" ht="15.75" thickBot="1">
      <c r="A10" s="7" t="s">
        <v>17</v>
      </c>
      <c r="B10" s="15"/>
      <c r="C10" s="16"/>
      <c r="D10" s="38"/>
      <c r="E10" s="52"/>
      <c r="F10" s="35"/>
    </row>
    <row r="11" spans="1:6" ht="15.75" thickTop="1">
      <c r="A11" s="53" t="s">
        <v>18</v>
      </c>
      <c r="B11" s="15"/>
      <c r="C11" s="16"/>
      <c r="D11" s="49">
        <f>SUM(D6:D10)</f>
        <v>0</v>
      </c>
      <c r="E11" s="52"/>
      <c r="F11" s="35"/>
    </row>
    <row r="12" spans="1:6">
      <c r="A12" s="7"/>
      <c r="B12" s="15"/>
      <c r="C12" s="16"/>
      <c r="D12" s="17"/>
      <c r="E12" s="53" t="s">
        <v>19</v>
      </c>
      <c r="F12" s="10"/>
    </row>
    <row r="13" spans="1:6">
      <c r="A13" s="53" t="s">
        <v>20</v>
      </c>
      <c r="B13" s="22"/>
      <c r="C13" s="16"/>
      <c r="D13" s="17"/>
      <c r="E13" s="7" t="s">
        <v>28</v>
      </c>
      <c r="F13" s="10"/>
    </row>
    <row r="14" spans="1:6">
      <c r="A14" s="7" t="s">
        <v>22</v>
      </c>
      <c r="B14" s="15"/>
      <c r="C14" s="16"/>
      <c r="D14" s="17"/>
      <c r="E14" s="7" t="s">
        <v>28</v>
      </c>
      <c r="F14" s="10"/>
    </row>
    <row r="15" spans="1:6">
      <c r="A15" s="7" t="s">
        <v>22</v>
      </c>
      <c r="B15" s="15"/>
      <c r="C15" s="16"/>
      <c r="D15" s="17"/>
      <c r="E15" s="7" t="s">
        <v>28</v>
      </c>
      <c r="F15" s="10"/>
    </row>
    <row r="16" spans="1:6">
      <c r="A16" s="7" t="s">
        <v>22</v>
      </c>
      <c r="B16" s="15"/>
      <c r="C16" s="16"/>
      <c r="D16" s="17"/>
      <c r="E16" s="7" t="s">
        <v>28</v>
      </c>
      <c r="F16" s="10"/>
    </row>
    <row r="17" spans="1:6">
      <c r="A17" s="7" t="s">
        <v>22</v>
      </c>
      <c r="B17" s="15"/>
      <c r="C17" s="16"/>
      <c r="D17" s="17"/>
      <c r="E17" s="7" t="s">
        <v>28</v>
      </c>
      <c r="F17" s="10"/>
    </row>
    <row r="18" spans="1:6" ht="15.75" thickBot="1">
      <c r="A18" s="7" t="s">
        <v>22</v>
      </c>
      <c r="B18" s="15"/>
      <c r="C18" s="16"/>
      <c r="D18" s="38"/>
      <c r="E18" s="7" t="s">
        <v>28</v>
      </c>
      <c r="F18" s="10"/>
    </row>
    <row r="19" spans="1:6" ht="15.75" thickTop="1">
      <c r="A19" s="53" t="s">
        <v>29</v>
      </c>
      <c r="B19" s="15"/>
      <c r="C19" s="16"/>
      <c r="D19" s="49">
        <f>SUM(D14:D18)</f>
        <v>0</v>
      </c>
      <c r="E19" s="7" t="s">
        <v>28</v>
      </c>
      <c r="F19" s="10"/>
    </row>
    <row r="20" spans="1:6">
      <c r="A20" s="7"/>
      <c r="B20" s="15"/>
      <c r="C20" s="16"/>
      <c r="D20" s="17"/>
      <c r="E20" s="7" t="s">
        <v>28</v>
      </c>
      <c r="F20" s="10"/>
    </row>
    <row r="21" spans="1:6">
      <c r="A21" s="53" t="s">
        <v>30</v>
      </c>
      <c r="B21" s="22"/>
      <c r="C21" s="16"/>
      <c r="D21" s="17"/>
      <c r="E21" s="7" t="s">
        <v>28</v>
      </c>
      <c r="F21" s="10"/>
    </row>
    <row r="22" spans="1:6" ht="15.75" thickBot="1">
      <c r="A22" s="7" t="s">
        <v>40</v>
      </c>
      <c r="B22" s="15"/>
      <c r="C22" s="16"/>
      <c r="D22" s="17"/>
      <c r="E22" s="7" t="s">
        <v>28</v>
      </c>
      <c r="F22" s="40"/>
    </row>
    <row r="23" spans="1:6" ht="15.75" thickTop="1">
      <c r="A23" s="7" t="s">
        <v>40</v>
      </c>
      <c r="B23" s="42"/>
      <c r="C23" s="42"/>
      <c r="D23" s="17"/>
      <c r="E23" s="21" t="s">
        <v>35</v>
      </c>
      <c r="F23" s="20">
        <f>SUM(F13:F22)</f>
        <v>0</v>
      </c>
    </row>
    <row r="24" spans="1:6">
      <c r="A24" s="7" t="s">
        <v>40</v>
      </c>
      <c r="B24" s="15"/>
      <c r="C24" s="16"/>
      <c r="D24" s="17"/>
      <c r="E24" s="52"/>
      <c r="F24" s="10"/>
    </row>
    <row r="25" spans="1:6">
      <c r="A25" s="7" t="s">
        <v>40</v>
      </c>
      <c r="B25" s="15"/>
      <c r="C25" s="16"/>
      <c r="D25" s="17"/>
      <c r="E25" s="52"/>
      <c r="F25" s="10"/>
    </row>
    <row r="26" spans="1:6" ht="15.75" thickBot="1">
      <c r="A26" s="7" t="s">
        <v>40</v>
      </c>
      <c r="B26" s="15"/>
      <c r="C26" s="16"/>
      <c r="D26" s="38"/>
      <c r="E26" s="52"/>
      <c r="F26" s="10"/>
    </row>
    <row r="27" spans="1:6" ht="15.75" thickTop="1">
      <c r="A27" s="41" t="s">
        <v>41</v>
      </c>
      <c r="B27" s="15"/>
      <c r="C27" s="16"/>
      <c r="D27" s="49">
        <f>SUM(D22:D26)</f>
        <v>0</v>
      </c>
      <c r="E27" s="52"/>
      <c r="F27" s="10"/>
    </row>
    <row r="28" spans="1:6">
      <c r="A28" s="52"/>
      <c r="B28" s="23"/>
      <c r="C28" s="16"/>
      <c r="D28" s="17"/>
      <c r="E28" s="53" t="s">
        <v>42</v>
      </c>
      <c r="F28" s="10"/>
    </row>
    <row r="29" spans="1:6">
      <c r="A29" s="53" t="s">
        <v>43</v>
      </c>
      <c r="B29" s="22"/>
      <c r="C29" s="16"/>
      <c r="D29" s="17"/>
      <c r="E29" s="7" t="s">
        <v>48</v>
      </c>
      <c r="F29" s="10"/>
    </row>
    <row r="30" spans="1:6" ht="15.75" thickBot="1">
      <c r="A30" s="7" t="s">
        <v>45</v>
      </c>
      <c r="B30" s="15"/>
      <c r="C30" s="16"/>
      <c r="D30" s="17"/>
      <c r="E30" s="7" t="s">
        <v>48</v>
      </c>
      <c r="F30" s="40"/>
    </row>
    <row r="31" spans="1:6" ht="15.75" thickTop="1">
      <c r="A31" s="7" t="s">
        <v>49</v>
      </c>
      <c r="B31" s="15"/>
      <c r="C31" s="16"/>
      <c r="D31" s="17"/>
      <c r="E31" s="53" t="s">
        <v>52</v>
      </c>
      <c r="F31" s="20">
        <f>SUM(F29:F30)</f>
        <v>0</v>
      </c>
    </row>
    <row r="32" spans="1:6">
      <c r="A32" s="7" t="s">
        <v>53</v>
      </c>
      <c r="B32" s="15"/>
      <c r="C32" s="16"/>
      <c r="D32" s="17"/>
      <c r="E32" s="1"/>
      <c r="F32" s="35"/>
    </row>
    <row r="33" spans="1:6">
      <c r="A33" s="7" t="s">
        <v>56</v>
      </c>
      <c r="B33" s="15"/>
      <c r="C33" s="16"/>
      <c r="D33" s="17"/>
      <c r="E33" s="53" t="s">
        <v>59</v>
      </c>
      <c r="F33" s="10"/>
    </row>
    <row r="34" spans="1:6">
      <c r="A34" s="7" t="s">
        <v>17</v>
      </c>
      <c r="B34" s="15"/>
      <c r="C34" s="16"/>
      <c r="D34" s="17"/>
      <c r="E34" s="7" t="s">
        <v>48</v>
      </c>
      <c r="F34" s="10"/>
    </row>
    <row r="35" spans="1:6" ht="15.75" thickBot="1">
      <c r="A35" s="7" t="s">
        <v>17</v>
      </c>
      <c r="B35" s="15"/>
      <c r="C35" s="16"/>
      <c r="D35" s="38"/>
      <c r="E35" s="7" t="s">
        <v>48</v>
      </c>
      <c r="F35" s="40"/>
    </row>
    <row r="36" spans="1:6" ht="15.75" thickTop="1">
      <c r="A36" s="53" t="s">
        <v>61</v>
      </c>
      <c r="B36" s="15"/>
      <c r="C36" s="16"/>
      <c r="D36" s="49">
        <f>SUM(D30:D35)</f>
        <v>0</v>
      </c>
      <c r="E36" s="53" t="s">
        <v>62</v>
      </c>
      <c r="F36" s="20">
        <f>SUM(F34:F35)</f>
        <v>0</v>
      </c>
    </row>
    <row r="37" spans="1:6">
      <c r="A37" s="7"/>
      <c r="B37" s="15"/>
      <c r="C37" s="16"/>
      <c r="D37" s="17"/>
      <c r="E37" s="1"/>
      <c r="F37" s="35"/>
    </row>
    <row r="38" spans="1:6">
      <c r="A38" s="53" t="s">
        <v>63</v>
      </c>
      <c r="B38" s="22"/>
      <c r="C38" s="16"/>
      <c r="D38" s="17"/>
      <c r="E38" s="53" t="s">
        <v>64</v>
      </c>
      <c r="F38" s="10"/>
    </row>
    <row r="39" spans="1:6">
      <c r="A39" s="7" t="s">
        <v>65</v>
      </c>
      <c r="B39" s="15"/>
      <c r="C39" s="16"/>
      <c r="D39" s="17"/>
      <c r="E39" s="7" t="s">
        <v>48</v>
      </c>
      <c r="F39" s="10"/>
    </row>
    <row r="40" spans="1:6">
      <c r="A40" s="7" t="s">
        <v>69</v>
      </c>
      <c r="B40" s="15"/>
      <c r="C40" s="16"/>
      <c r="D40" s="17"/>
      <c r="E40" s="7" t="s">
        <v>48</v>
      </c>
      <c r="F40" s="10"/>
    </row>
    <row r="41" spans="1:6" ht="15.75" thickBot="1">
      <c r="A41" s="7" t="s">
        <v>71</v>
      </c>
      <c r="B41" s="15"/>
      <c r="C41" s="16"/>
      <c r="D41" s="17"/>
      <c r="E41" s="7" t="s">
        <v>48</v>
      </c>
      <c r="F41" s="40"/>
    </row>
    <row r="42" spans="1:6" ht="15.75" thickTop="1">
      <c r="A42" s="7" t="s">
        <v>72</v>
      </c>
      <c r="B42" s="15"/>
      <c r="C42" s="16"/>
      <c r="D42" s="17"/>
      <c r="E42" s="21" t="s">
        <v>75</v>
      </c>
      <c r="F42" s="20">
        <f>SUM(F39:F41)</f>
        <v>0</v>
      </c>
    </row>
    <row r="43" spans="1:6">
      <c r="A43" s="7" t="s">
        <v>76</v>
      </c>
      <c r="B43" s="15"/>
      <c r="C43" s="13"/>
      <c r="D43" s="14"/>
      <c r="E43" s="7"/>
      <c r="F43" s="10"/>
    </row>
    <row r="44" spans="1:6">
      <c r="A44" s="7" t="s">
        <v>79</v>
      </c>
      <c r="B44" s="15"/>
      <c r="C44" s="13"/>
      <c r="D44" s="14"/>
      <c r="E44" s="7"/>
      <c r="F44" s="10"/>
    </row>
    <row r="45" spans="1:6">
      <c r="A45" s="7" t="s">
        <v>17</v>
      </c>
      <c r="B45" s="8"/>
      <c r="C45" s="13"/>
      <c r="D45" s="14"/>
      <c r="E45" s="7"/>
      <c r="F45" s="10"/>
    </row>
    <row r="46" spans="1:6">
      <c r="A46" s="7" t="s">
        <v>17</v>
      </c>
      <c r="B46" s="8"/>
      <c r="C46" s="13"/>
      <c r="D46" s="10"/>
      <c r="E46" s="7"/>
      <c r="F46" s="10"/>
    </row>
    <row r="47" spans="1:6">
      <c r="A47" s="7" t="s">
        <v>17</v>
      </c>
      <c r="B47" s="8"/>
      <c r="C47" s="13"/>
      <c r="D47" s="10"/>
      <c r="E47" s="7"/>
      <c r="F47" s="10"/>
    </row>
    <row r="48" spans="1:6">
      <c r="A48" s="7" t="s">
        <v>17</v>
      </c>
      <c r="B48" s="8"/>
      <c r="C48" s="13"/>
      <c r="D48" s="10"/>
      <c r="E48" s="18"/>
      <c r="F48" s="10"/>
    </row>
    <row r="49" spans="1:6" ht="15.75" thickBot="1">
      <c r="A49" s="7" t="s">
        <v>17</v>
      </c>
      <c r="B49" s="8"/>
      <c r="C49" s="13"/>
      <c r="D49" s="39"/>
      <c r="E49" s="45"/>
      <c r="F49" s="46"/>
    </row>
    <row r="50" spans="1:6" ht="15.75" thickTop="1">
      <c r="A50" s="21" t="s">
        <v>80</v>
      </c>
      <c r="B50" s="8"/>
      <c r="C50" s="13"/>
      <c r="D50" s="49">
        <f>SUM(D42:D49)</f>
        <v>0</v>
      </c>
      <c r="E50" s="53" t="s">
        <v>81</v>
      </c>
      <c r="F50" s="24">
        <f>SUM(F9+F23+F31+F36+F42)</f>
        <v>0</v>
      </c>
    </row>
    <row r="51" spans="1:6" ht="15.75" thickBot="1">
      <c r="A51" s="27"/>
      <c r="B51" s="28"/>
      <c r="C51" s="47"/>
      <c r="D51" s="48"/>
      <c r="E51" s="25" t="s">
        <v>82</v>
      </c>
      <c r="F51" s="26">
        <f>D52</f>
        <v>0</v>
      </c>
    </row>
    <row r="52" spans="1:6" ht="15.75" thickBot="1">
      <c r="A52" s="27"/>
      <c r="B52" s="28"/>
      <c r="C52" s="29" t="s">
        <v>82</v>
      </c>
      <c r="D52" s="30">
        <f>SUM(D11+D19+D27+D36+D50)</f>
        <v>0</v>
      </c>
      <c r="E52" s="31" t="s">
        <v>83</v>
      </c>
      <c r="F52" s="32">
        <f>F51-F50</f>
        <v>0</v>
      </c>
    </row>
    <row r="55" spans="1:6">
      <c r="A55" s="60" t="s">
        <v>84</v>
      </c>
      <c r="B55" s="60"/>
      <c r="C55" s="60"/>
      <c r="E55" s="52"/>
    </row>
    <row r="56" spans="1:6">
      <c r="A56" s="60" t="s">
        <v>85</v>
      </c>
      <c r="B56" s="60"/>
      <c r="C56" s="60"/>
      <c r="E56" s="52"/>
    </row>
  </sheetData>
  <mergeCells count="5">
    <mergeCell ref="A1:F1"/>
    <mergeCell ref="A2:D2"/>
    <mergeCell ref="E2:F2"/>
    <mergeCell ref="A55:C55"/>
    <mergeCell ref="A56:C56"/>
  </mergeCells>
  <pageMargins left="0.7" right="0.7" top="0.75" bottom="0.75" header="0.3" footer="0.3"/>
  <pageSetup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6"/>
  <sheetViews>
    <sheetView workbookViewId="0">
      <selection activeCell="B6" sqref="B6"/>
    </sheetView>
  </sheetViews>
  <sheetFormatPr defaultRowHeight="15"/>
  <cols>
    <col min="1" max="1" width="23.21875" style="51" bestFit="1" customWidth="1"/>
    <col min="2" max="2" width="15.88671875" style="33" bestFit="1" customWidth="1"/>
    <col min="3" max="3" width="23.21875" style="33" bestFit="1" customWidth="1"/>
    <col min="4" max="4" width="8.44140625" style="34" bestFit="1" customWidth="1"/>
    <col min="5" max="5" width="53.33203125" style="51" bestFit="1" customWidth="1"/>
    <col min="6" max="6" width="8.44140625" style="1" bestFit="1" customWidth="1"/>
    <col min="7" max="16384" width="8.88671875" style="1"/>
  </cols>
  <sheetData>
    <row r="1" spans="1:6" ht="27.75" thickBot="1">
      <c r="A1" s="66" t="s">
        <v>86</v>
      </c>
      <c r="B1" s="67"/>
      <c r="C1" s="67"/>
      <c r="D1" s="67"/>
      <c r="E1" s="67"/>
      <c r="F1" s="68"/>
    </row>
    <row r="2" spans="1:6" ht="15.75" thickBot="1">
      <c r="A2" s="61" t="s">
        <v>1</v>
      </c>
      <c r="B2" s="62"/>
      <c r="C2" s="62"/>
      <c r="D2" s="63"/>
      <c r="E2" s="64" t="s">
        <v>2</v>
      </c>
      <c r="F2" s="65"/>
    </row>
    <row r="3" spans="1:6" ht="15.75" thickBot="1">
      <c r="A3" s="2" t="s">
        <v>3</v>
      </c>
      <c r="B3" s="3" t="s">
        <v>4</v>
      </c>
      <c r="C3" s="3" t="s">
        <v>5</v>
      </c>
      <c r="D3" s="4" t="s">
        <v>6</v>
      </c>
      <c r="E3" s="5" t="s">
        <v>3</v>
      </c>
      <c r="F3" s="6" t="s">
        <v>6</v>
      </c>
    </row>
    <row r="4" spans="1:6">
      <c r="A4" s="7"/>
      <c r="B4" s="8"/>
      <c r="C4" s="9"/>
      <c r="D4" s="10"/>
      <c r="E4" s="7"/>
      <c r="F4" s="11"/>
    </row>
    <row r="5" spans="1:6">
      <c r="A5" s="53" t="s">
        <v>7</v>
      </c>
      <c r="B5" s="12"/>
      <c r="C5" s="13"/>
      <c r="D5" s="14"/>
      <c r="E5" s="53"/>
      <c r="F5" s="10"/>
    </row>
    <row r="6" spans="1:6">
      <c r="A6" s="7" t="s">
        <v>8</v>
      </c>
      <c r="B6" s="15"/>
      <c r="C6" s="16"/>
      <c r="D6" s="17"/>
      <c r="E6" s="53" t="s">
        <v>10</v>
      </c>
      <c r="F6" s="10"/>
    </row>
    <row r="7" spans="1:6">
      <c r="A7" s="7" t="s">
        <v>11</v>
      </c>
      <c r="B7" s="15"/>
      <c r="C7" s="16"/>
      <c r="D7" s="17"/>
      <c r="E7" s="7" t="s">
        <v>12</v>
      </c>
      <c r="F7" s="37"/>
    </row>
    <row r="8" spans="1:6" ht="15.75" thickBot="1">
      <c r="A8" s="7" t="s">
        <v>13</v>
      </c>
      <c r="B8" s="15"/>
      <c r="C8" s="16"/>
      <c r="D8" s="17"/>
      <c r="E8" s="18" t="s">
        <v>14</v>
      </c>
      <c r="F8" s="40"/>
    </row>
    <row r="9" spans="1:6" ht="15.75" thickTop="1">
      <c r="A9" s="7" t="s">
        <v>15</v>
      </c>
      <c r="B9" s="15"/>
      <c r="C9" s="16"/>
      <c r="D9" s="17"/>
      <c r="E9" s="21" t="s">
        <v>16</v>
      </c>
      <c r="F9" s="20">
        <f>F7*F8</f>
        <v>0</v>
      </c>
    </row>
    <row r="10" spans="1:6" ht="15.75" thickBot="1">
      <c r="A10" s="7" t="s">
        <v>17</v>
      </c>
      <c r="B10" s="15"/>
      <c r="C10" s="16"/>
      <c r="D10" s="38"/>
      <c r="E10" s="52"/>
      <c r="F10" s="35"/>
    </row>
    <row r="11" spans="1:6" ht="15.75" thickTop="1">
      <c r="A11" s="53" t="s">
        <v>18</v>
      </c>
      <c r="B11" s="15"/>
      <c r="C11" s="16"/>
      <c r="D11" s="49">
        <f>SUM(D6:D10)</f>
        <v>0</v>
      </c>
      <c r="E11" s="52"/>
      <c r="F11" s="35"/>
    </row>
    <row r="12" spans="1:6">
      <c r="A12" s="7"/>
      <c r="B12" s="15"/>
      <c r="C12" s="16"/>
      <c r="D12" s="17"/>
      <c r="E12" s="53" t="s">
        <v>19</v>
      </c>
      <c r="F12" s="10"/>
    </row>
    <row r="13" spans="1:6">
      <c r="A13" s="53" t="s">
        <v>20</v>
      </c>
      <c r="B13" s="22"/>
      <c r="C13" s="16"/>
      <c r="D13" s="17"/>
      <c r="E13" s="7" t="s">
        <v>28</v>
      </c>
      <c r="F13" s="10"/>
    </row>
    <row r="14" spans="1:6">
      <c r="A14" s="7" t="s">
        <v>22</v>
      </c>
      <c r="B14" s="15"/>
      <c r="C14" s="16"/>
      <c r="D14" s="17"/>
      <c r="E14" s="7" t="s">
        <v>28</v>
      </c>
      <c r="F14" s="10"/>
    </row>
    <row r="15" spans="1:6">
      <c r="A15" s="7" t="s">
        <v>22</v>
      </c>
      <c r="B15" s="15"/>
      <c r="C15" s="16"/>
      <c r="D15" s="17"/>
      <c r="E15" s="7" t="s">
        <v>28</v>
      </c>
      <c r="F15" s="10"/>
    </row>
    <row r="16" spans="1:6">
      <c r="A16" s="7" t="s">
        <v>22</v>
      </c>
      <c r="B16" s="15"/>
      <c r="C16" s="16"/>
      <c r="D16" s="17"/>
      <c r="E16" s="7" t="s">
        <v>28</v>
      </c>
      <c r="F16" s="10"/>
    </row>
    <row r="17" spans="1:6">
      <c r="A17" s="7" t="s">
        <v>22</v>
      </c>
      <c r="B17" s="15"/>
      <c r="C17" s="16"/>
      <c r="D17" s="17"/>
      <c r="E17" s="7" t="s">
        <v>28</v>
      </c>
      <c r="F17" s="10"/>
    </row>
    <row r="18" spans="1:6" ht="15.75" thickBot="1">
      <c r="A18" s="7" t="s">
        <v>22</v>
      </c>
      <c r="B18" s="15"/>
      <c r="C18" s="16"/>
      <c r="D18" s="38"/>
      <c r="E18" s="7" t="s">
        <v>28</v>
      </c>
      <c r="F18" s="10"/>
    </row>
    <row r="19" spans="1:6" ht="15.75" thickTop="1">
      <c r="A19" s="53" t="s">
        <v>29</v>
      </c>
      <c r="B19" s="15"/>
      <c r="C19" s="16"/>
      <c r="D19" s="49">
        <f>SUM(D14:D18)</f>
        <v>0</v>
      </c>
      <c r="E19" s="7" t="s">
        <v>28</v>
      </c>
      <c r="F19" s="10"/>
    </row>
    <row r="20" spans="1:6">
      <c r="A20" s="7"/>
      <c r="B20" s="15"/>
      <c r="C20" s="16"/>
      <c r="D20" s="17"/>
      <c r="E20" s="7" t="s">
        <v>28</v>
      </c>
      <c r="F20" s="10"/>
    </row>
    <row r="21" spans="1:6">
      <c r="A21" s="53" t="s">
        <v>30</v>
      </c>
      <c r="B21" s="22"/>
      <c r="C21" s="16"/>
      <c r="D21" s="17"/>
      <c r="E21" s="7" t="s">
        <v>28</v>
      </c>
      <c r="F21" s="10"/>
    </row>
    <row r="22" spans="1:6" ht="15.75" thickBot="1">
      <c r="A22" s="7" t="s">
        <v>40</v>
      </c>
      <c r="B22" s="15"/>
      <c r="C22" s="16"/>
      <c r="D22" s="17"/>
      <c r="E22" s="7" t="s">
        <v>28</v>
      </c>
      <c r="F22" s="40"/>
    </row>
    <row r="23" spans="1:6" ht="15.75" thickTop="1">
      <c r="A23" s="7" t="s">
        <v>40</v>
      </c>
      <c r="B23" s="42"/>
      <c r="C23" s="42"/>
      <c r="D23" s="17"/>
      <c r="E23" s="21" t="s">
        <v>35</v>
      </c>
      <c r="F23" s="20">
        <f>SUM(F13:F22)</f>
        <v>0</v>
      </c>
    </row>
    <row r="24" spans="1:6">
      <c r="A24" s="7" t="s">
        <v>40</v>
      </c>
      <c r="B24" s="15"/>
      <c r="C24" s="16"/>
      <c r="D24" s="17"/>
      <c r="E24" s="52"/>
      <c r="F24" s="10"/>
    </row>
    <row r="25" spans="1:6">
      <c r="A25" s="7" t="s">
        <v>40</v>
      </c>
      <c r="B25" s="15"/>
      <c r="C25" s="16"/>
      <c r="D25" s="17"/>
      <c r="E25" s="52"/>
      <c r="F25" s="10"/>
    </row>
    <row r="26" spans="1:6" ht="15.75" thickBot="1">
      <c r="A26" s="7" t="s">
        <v>40</v>
      </c>
      <c r="B26" s="15"/>
      <c r="C26" s="16"/>
      <c r="D26" s="38"/>
      <c r="E26" s="52"/>
      <c r="F26" s="10"/>
    </row>
    <row r="27" spans="1:6" ht="15.75" thickTop="1">
      <c r="A27" s="41" t="s">
        <v>41</v>
      </c>
      <c r="B27" s="15"/>
      <c r="C27" s="16"/>
      <c r="D27" s="49">
        <f>SUM(D22:D26)</f>
        <v>0</v>
      </c>
      <c r="E27" s="52"/>
      <c r="F27" s="10"/>
    </row>
    <row r="28" spans="1:6">
      <c r="A28" s="52"/>
      <c r="B28" s="23"/>
      <c r="C28" s="16"/>
      <c r="D28" s="17"/>
      <c r="E28" s="53" t="s">
        <v>42</v>
      </c>
      <c r="F28" s="10"/>
    </row>
    <row r="29" spans="1:6">
      <c r="A29" s="53" t="s">
        <v>43</v>
      </c>
      <c r="B29" s="22"/>
      <c r="C29" s="16"/>
      <c r="D29" s="17"/>
      <c r="E29" s="7" t="s">
        <v>48</v>
      </c>
      <c r="F29" s="10"/>
    </row>
    <row r="30" spans="1:6" ht="15.75" thickBot="1">
      <c r="A30" s="7" t="s">
        <v>45</v>
      </c>
      <c r="B30" s="15"/>
      <c r="C30" s="16"/>
      <c r="D30" s="17"/>
      <c r="E30" s="7" t="s">
        <v>48</v>
      </c>
      <c r="F30" s="40"/>
    </row>
    <row r="31" spans="1:6" ht="15.75" thickTop="1">
      <c r="A31" s="7" t="s">
        <v>49</v>
      </c>
      <c r="B31" s="15"/>
      <c r="C31" s="16"/>
      <c r="D31" s="17"/>
      <c r="E31" s="53" t="s">
        <v>52</v>
      </c>
      <c r="F31" s="20">
        <f>SUM(F29:F30)</f>
        <v>0</v>
      </c>
    </row>
    <row r="32" spans="1:6">
      <c r="A32" s="7" t="s">
        <v>53</v>
      </c>
      <c r="B32" s="15"/>
      <c r="C32" s="16"/>
      <c r="D32" s="17"/>
      <c r="E32" s="1"/>
      <c r="F32" s="35"/>
    </row>
    <row r="33" spans="1:6">
      <c r="A33" s="7" t="s">
        <v>56</v>
      </c>
      <c r="B33" s="15"/>
      <c r="C33" s="16"/>
      <c r="D33" s="17"/>
      <c r="E33" s="53" t="s">
        <v>59</v>
      </c>
      <c r="F33" s="10"/>
    </row>
    <row r="34" spans="1:6">
      <c r="A34" s="7" t="s">
        <v>17</v>
      </c>
      <c r="B34" s="15"/>
      <c r="C34" s="16"/>
      <c r="D34" s="17"/>
      <c r="E34" s="7" t="s">
        <v>48</v>
      </c>
      <c r="F34" s="10"/>
    </row>
    <row r="35" spans="1:6" ht="15.75" thickBot="1">
      <c r="A35" s="7" t="s">
        <v>17</v>
      </c>
      <c r="B35" s="15"/>
      <c r="C35" s="16"/>
      <c r="D35" s="38"/>
      <c r="E35" s="7" t="s">
        <v>48</v>
      </c>
      <c r="F35" s="40"/>
    </row>
    <row r="36" spans="1:6" ht="15.75" thickTop="1">
      <c r="A36" s="53" t="s">
        <v>61</v>
      </c>
      <c r="B36" s="15"/>
      <c r="C36" s="16"/>
      <c r="D36" s="49">
        <f>SUM(D30:D35)</f>
        <v>0</v>
      </c>
      <c r="E36" s="53" t="s">
        <v>62</v>
      </c>
      <c r="F36" s="20">
        <f>SUM(F34:F35)</f>
        <v>0</v>
      </c>
    </row>
    <row r="37" spans="1:6">
      <c r="A37" s="7"/>
      <c r="B37" s="15"/>
      <c r="C37" s="16"/>
      <c r="D37" s="17"/>
      <c r="E37" s="1"/>
      <c r="F37" s="35"/>
    </row>
    <row r="38" spans="1:6">
      <c r="A38" s="53" t="s">
        <v>63</v>
      </c>
      <c r="B38" s="22"/>
      <c r="C38" s="16"/>
      <c r="D38" s="17"/>
      <c r="E38" s="53" t="s">
        <v>64</v>
      </c>
      <c r="F38" s="10"/>
    </row>
    <row r="39" spans="1:6">
      <c r="A39" s="7" t="s">
        <v>65</v>
      </c>
      <c r="B39" s="15"/>
      <c r="C39" s="16"/>
      <c r="D39" s="17"/>
      <c r="E39" s="7" t="s">
        <v>48</v>
      </c>
      <c r="F39" s="10"/>
    </row>
    <row r="40" spans="1:6">
      <c r="A40" s="7" t="s">
        <v>69</v>
      </c>
      <c r="B40" s="15"/>
      <c r="C40" s="16"/>
      <c r="D40" s="17"/>
      <c r="E40" s="7" t="s">
        <v>48</v>
      </c>
      <c r="F40" s="10"/>
    </row>
    <row r="41" spans="1:6" ht="15.75" thickBot="1">
      <c r="A41" s="7" t="s">
        <v>71</v>
      </c>
      <c r="B41" s="15"/>
      <c r="C41" s="16"/>
      <c r="D41" s="17"/>
      <c r="E41" s="7" t="s">
        <v>48</v>
      </c>
      <c r="F41" s="40"/>
    </row>
    <row r="42" spans="1:6" ht="15.75" thickTop="1">
      <c r="A42" s="7" t="s">
        <v>72</v>
      </c>
      <c r="B42" s="15"/>
      <c r="C42" s="16"/>
      <c r="D42" s="17"/>
      <c r="E42" s="21" t="s">
        <v>75</v>
      </c>
      <c r="F42" s="20">
        <f>SUM(F39:F41)</f>
        <v>0</v>
      </c>
    </row>
    <row r="43" spans="1:6">
      <c r="A43" s="7" t="s">
        <v>76</v>
      </c>
      <c r="B43" s="15"/>
      <c r="C43" s="13"/>
      <c r="D43" s="14"/>
      <c r="E43" s="7"/>
      <c r="F43" s="10"/>
    </row>
    <row r="44" spans="1:6">
      <c r="A44" s="7" t="s">
        <v>79</v>
      </c>
      <c r="B44" s="15"/>
      <c r="C44" s="13"/>
      <c r="D44" s="14"/>
      <c r="E44" s="7"/>
      <c r="F44" s="10"/>
    </row>
    <row r="45" spans="1:6">
      <c r="A45" s="7" t="s">
        <v>17</v>
      </c>
      <c r="B45" s="8"/>
      <c r="C45" s="13"/>
      <c r="D45" s="14"/>
      <c r="E45" s="7"/>
      <c r="F45" s="10"/>
    </row>
    <row r="46" spans="1:6">
      <c r="A46" s="7" t="s">
        <v>17</v>
      </c>
      <c r="B46" s="8"/>
      <c r="C46" s="13"/>
      <c r="D46" s="10"/>
      <c r="E46" s="7"/>
      <c r="F46" s="10"/>
    </row>
    <row r="47" spans="1:6">
      <c r="A47" s="7" t="s">
        <v>17</v>
      </c>
      <c r="B47" s="8"/>
      <c r="C47" s="13"/>
      <c r="D47" s="10"/>
      <c r="E47" s="7"/>
      <c r="F47" s="10"/>
    </row>
    <row r="48" spans="1:6">
      <c r="A48" s="7" t="s">
        <v>17</v>
      </c>
      <c r="B48" s="8"/>
      <c r="C48" s="13"/>
      <c r="D48" s="10"/>
      <c r="E48" s="18"/>
      <c r="F48" s="10"/>
    </row>
    <row r="49" spans="1:6" ht="15.75" thickBot="1">
      <c r="A49" s="7" t="s">
        <v>17</v>
      </c>
      <c r="B49" s="8"/>
      <c r="C49" s="13"/>
      <c r="D49" s="39"/>
      <c r="E49" s="45"/>
      <c r="F49" s="46"/>
    </row>
    <row r="50" spans="1:6" ht="15.75" thickTop="1">
      <c r="A50" s="21" t="s">
        <v>80</v>
      </c>
      <c r="B50" s="8"/>
      <c r="C50" s="13"/>
      <c r="D50" s="49">
        <f>SUM(D42:D49)</f>
        <v>0</v>
      </c>
      <c r="E50" s="53" t="s">
        <v>81</v>
      </c>
      <c r="F50" s="24">
        <f>SUM(F9+F23+F31+F36+F42)</f>
        <v>0</v>
      </c>
    </row>
    <row r="51" spans="1:6" ht="15.75" thickBot="1">
      <c r="A51" s="27"/>
      <c r="B51" s="28"/>
      <c r="C51" s="47"/>
      <c r="D51" s="48"/>
      <c r="E51" s="25" t="s">
        <v>82</v>
      </c>
      <c r="F51" s="26">
        <f>D52</f>
        <v>0</v>
      </c>
    </row>
    <row r="52" spans="1:6" ht="15.75" thickBot="1">
      <c r="A52" s="27"/>
      <c r="B52" s="28"/>
      <c r="C52" s="29" t="s">
        <v>82</v>
      </c>
      <c r="D52" s="30">
        <f>SUM(D11+D19+D27+D36+D50)</f>
        <v>0</v>
      </c>
      <c r="E52" s="31" t="s">
        <v>83</v>
      </c>
      <c r="F52" s="32">
        <f>F51-F50</f>
        <v>0</v>
      </c>
    </row>
    <row r="55" spans="1:6">
      <c r="A55" s="60" t="s">
        <v>84</v>
      </c>
      <c r="B55" s="60"/>
      <c r="C55" s="60"/>
      <c r="E55" s="52"/>
    </row>
    <row r="56" spans="1:6">
      <c r="A56" s="60" t="s">
        <v>85</v>
      </c>
      <c r="B56" s="60"/>
      <c r="C56" s="60"/>
      <c r="E56" s="52"/>
    </row>
  </sheetData>
  <mergeCells count="5">
    <mergeCell ref="A1:F1"/>
    <mergeCell ref="A2:D2"/>
    <mergeCell ref="E2:F2"/>
    <mergeCell ref="A55:C55"/>
    <mergeCell ref="A56:C56"/>
  </mergeCells>
  <pageMargins left="0.7" right="0.7" top="0.75" bottom="0.75" header="0.3" footer="0.3"/>
  <pageSetup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B76023C0F91D4E97F95C54BCEDC461" ma:contentTypeVersion="13" ma:contentTypeDescription="Create a new document." ma:contentTypeScope="" ma:versionID="5a6c1e35c9da4f36bdf4449f48e64a3a">
  <xsd:schema xmlns:xsd="http://www.w3.org/2001/XMLSchema" xmlns:xs="http://www.w3.org/2001/XMLSchema" xmlns:p="http://schemas.microsoft.com/office/2006/metadata/properties" xmlns:ns2="94009e61-cf87-40bb-aff5-e3679a7156c8" xmlns:ns3="106a4af0-c88f-41b3-992d-2fb6a81cc33a" targetNamespace="http://schemas.microsoft.com/office/2006/metadata/properties" ma:root="true" ma:fieldsID="4994a64eaacff458c30d8e595b1d1d8c" ns2:_="" ns3:_="">
    <xsd:import namespace="94009e61-cf87-40bb-aff5-e3679a7156c8"/>
    <xsd:import namespace="106a4af0-c88f-41b3-992d-2fb6a81cc33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009e61-cf87-40bb-aff5-e3679a7156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6a4af0-c88f-41b3-992d-2fb6a81cc33a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6FA1AF-A47D-4706-8A9C-69F22EC49EE8}"/>
</file>

<file path=customXml/itemProps2.xml><?xml version="1.0" encoding="utf-8"?>
<ds:datastoreItem xmlns:ds="http://schemas.openxmlformats.org/officeDocument/2006/customXml" ds:itemID="{C4364C47-F591-47EC-845F-3DF32AD9FD59}"/>
</file>

<file path=customXml/itemProps3.xml><?xml version="1.0" encoding="utf-8"?>
<ds:datastoreItem xmlns:ds="http://schemas.openxmlformats.org/officeDocument/2006/customXml" ds:itemID="{FF67E3E3-3372-46FC-B268-27787C8E2EF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Wyoming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ASUW Director of RSO Relations</dc:creator>
  <cp:keywords/>
  <dc:description/>
  <cp:lastModifiedBy/>
  <cp:revision/>
  <dcterms:created xsi:type="dcterms:W3CDTF">2020-09-16T19:31:57Z</dcterms:created>
  <dcterms:modified xsi:type="dcterms:W3CDTF">2020-10-21T21:58:17Z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0x010100A7B76023C0F91D4E97F95C54BCEDC461</vt:lpwstr>
  </property>
</Properties>
</file>