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idner\OneDrive\FAST\"/>
    </mc:Choice>
  </mc:AlternateContent>
  <xr:revisionPtr revIDLastSave="0" documentId="8_{CCF1EBE3-B707-4845-A48C-2F2F9C94F1CA}" xr6:coauthVersionLast="45" xr6:coauthVersionMax="45" xr10:uidLastSave="{00000000-0000-0000-0000-000000000000}"/>
  <bookViews>
    <workbookView xWindow="-108" yWindow="-108" windowWidth="23256" windowHeight="12576" tabRatio="472" xr2:uid="{17096D9C-95DD-49FA-8FFA-0921B1672447}"/>
  </bookViews>
  <sheets>
    <sheet name="PPM Startup Summary" sheetId="1" r:id="rId1"/>
    <sheet name="Equipment Detail -Justification" sheetId="5" r:id="rId2"/>
    <sheet name="Startup Budget Request Detail" sheetId="3" r:id="rId3"/>
    <sheet name="COA" sheetId="6" r:id="rId4"/>
  </sheets>
  <definedNames>
    <definedName name="_xlnm._FilterDatabase" localSheetId="3" hidden="1">COA!$A$1:$C$1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3" l="1"/>
  <c r="L53" i="3"/>
  <c r="L52" i="3"/>
  <c r="L51" i="3"/>
  <c r="L49" i="3"/>
  <c r="L48" i="3"/>
  <c r="L47" i="3"/>
  <c r="L46" i="3"/>
  <c r="L44" i="3"/>
  <c r="L43" i="3"/>
  <c r="L42" i="3"/>
  <c r="L41" i="3"/>
  <c r="L39" i="3"/>
  <c r="L38" i="3"/>
  <c r="L37" i="3"/>
  <c r="L36" i="3"/>
  <c r="L34" i="3"/>
  <c r="L33" i="3"/>
  <c r="L32" i="3"/>
  <c r="L31" i="3"/>
  <c r="L29" i="3"/>
  <c r="L28" i="3"/>
  <c r="L27" i="3"/>
  <c r="L26" i="3"/>
  <c r="L22" i="3"/>
  <c r="L23" i="3"/>
  <c r="L24" i="3"/>
  <c r="L21" i="3"/>
  <c r="L17" i="3"/>
  <c r="L18" i="3"/>
  <c r="L19" i="3"/>
  <c r="L56" i="3"/>
  <c r="L57" i="3"/>
  <c r="L58" i="3"/>
  <c r="L59" i="3"/>
  <c r="L16" i="3"/>
  <c r="F33" i="1"/>
  <c r="F31" i="1"/>
  <c r="F35" i="1"/>
  <c r="B25" i="1" l="1"/>
  <c r="B60" i="3" l="1"/>
  <c r="B39" i="1" l="1"/>
  <c r="J64" i="3" l="1"/>
  <c r="J67" i="3"/>
  <c r="J66" i="3"/>
  <c r="J65" i="3"/>
  <c r="E15" i="1"/>
  <c r="E25" i="1" s="1"/>
  <c r="D15" i="1"/>
  <c r="D25" i="1" s="1"/>
  <c r="C15" i="1"/>
  <c r="C25" i="1" s="1"/>
  <c r="J60" i="3"/>
  <c r="F60" i="3"/>
  <c r="D60" i="3"/>
  <c r="F15" i="1" l="1"/>
  <c r="J68" i="3"/>
  <c r="L60" i="3"/>
  <c r="F14" i="1"/>
  <c r="F37" i="1" l="1"/>
  <c r="F29" i="1"/>
  <c r="F23" i="1"/>
  <c r="F22" i="1"/>
  <c r="F21" i="1"/>
  <c r="F25" i="1" s="1"/>
  <c r="F39" i="1" l="1"/>
</calcChain>
</file>

<file path=xl/sharedStrings.xml><?xml version="1.0" encoding="utf-8"?>
<sst xmlns="http://schemas.openxmlformats.org/spreadsheetml/2006/main" count="287" uniqueCount="149">
  <si>
    <t>Request for Faculty Start-Up Support</t>
  </si>
  <si>
    <t>Date:</t>
  </si>
  <si>
    <t>Name of Potential Faculty Member:</t>
  </si>
  <si>
    <t>Expected Start Date:</t>
  </si>
  <si>
    <t>Position #</t>
  </si>
  <si>
    <t>Startup Commitment Detail</t>
  </si>
  <si>
    <t>Item</t>
  </si>
  <si>
    <t>Year 1 Amount</t>
  </si>
  <si>
    <t>Year 2 Amount</t>
  </si>
  <si>
    <t>Year 3 Amount</t>
  </si>
  <si>
    <t>Year 4 Amount</t>
  </si>
  <si>
    <t>Total</t>
  </si>
  <si>
    <t>Travel</t>
  </si>
  <si>
    <t>Undergraduate Support (include fringe)</t>
  </si>
  <si>
    <t>Grad Student Support (include fringe)</t>
  </si>
  <si>
    <t>Grad Student - Tuition and Fees</t>
  </si>
  <si>
    <t>PostDoc Support (include fringe)</t>
  </si>
  <si>
    <t>Division/College/School/Department/Unit Commitments</t>
  </si>
  <si>
    <t>College, School, Department,</t>
  </si>
  <si>
    <t xml:space="preserve">Year 2 Amount </t>
  </si>
  <si>
    <t>Authorized Signature</t>
  </si>
  <si>
    <t>Date</t>
  </si>
  <si>
    <t>Division, Unit</t>
  </si>
  <si>
    <t>Total UW Commitment</t>
  </si>
  <si>
    <t>The Central Administration funding will support:</t>
  </si>
  <si>
    <r>
      <t xml:space="preserve">The Central Administration funding will </t>
    </r>
    <r>
      <rPr>
        <b/>
        <i/>
        <sz val="10"/>
        <color theme="1"/>
        <rFont val="Arial"/>
        <family val="2"/>
      </rPr>
      <t>NOT</t>
    </r>
    <r>
      <rPr>
        <i/>
        <sz val="10"/>
        <color theme="1"/>
        <rFont val="Arial"/>
        <family val="2"/>
      </rPr>
      <t xml:space="preserve"> support:</t>
    </r>
  </si>
  <si>
    <r>
      <t>·</t>
    </r>
    <r>
      <rPr>
        <i/>
        <sz val="7"/>
        <color theme="1"/>
        <rFont val="Arial"/>
        <family val="2"/>
      </rPr>
      <t xml:space="preserve">         </t>
    </r>
    <r>
      <rPr>
        <i/>
        <sz val="10"/>
        <color theme="1"/>
        <rFont val="Arial"/>
        <family val="2"/>
      </rPr>
      <t>Research Supplies</t>
    </r>
  </si>
  <si>
    <r>
      <t>·</t>
    </r>
    <r>
      <rPr>
        <i/>
        <sz val="7"/>
        <color theme="1"/>
        <rFont val="Arial"/>
        <family val="2"/>
      </rPr>
      <t xml:space="preserve">         </t>
    </r>
    <r>
      <rPr>
        <i/>
        <sz val="10"/>
        <color theme="1"/>
        <rFont val="Arial"/>
        <family val="2"/>
      </rPr>
      <t>Salaries (except in rare pre-negotiated cases)</t>
    </r>
  </si>
  <si>
    <r>
      <t>·</t>
    </r>
    <r>
      <rPr>
        <i/>
        <sz val="7"/>
        <color theme="1"/>
        <rFont val="Arial"/>
        <family val="2"/>
      </rPr>
      <t xml:space="preserve">         </t>
    </r>
    <r>
      <rPr>
        <i/>
        <sz val="10"/>
        <color theme="1"/>
        <rFont val="Arial"/>
        <family val="2"/>
      </rPr>
      <t>Scientific equipment</t>
    </r>
  </si>
  <si>
    <r>
      <t>·</t>
    </r>
    <r>
      <rPr>
        <i/>
        <sz val="7"/>
        <color theme="1"/>
        <rFont val="Arial"/>
        <family val="2"/>
      </rPr>
      <t xml:space="preserve">         </t>
    </r>
    <r>
      <rPr>
        <i/>
        <sz val="10"/>
        <color theme="1"/>
        <rFont val="Arial"/>
        <family val="2"/>
      </rPr>
      <t>Graduate students and post-docs</t>
    </r>
  </si>
  <si>
    <r>
      <t>·</t>
    </r>
    <r>
      <rPr>
        <i/>
        <sz val="7"/>
        <color theme="1"/>
        <rFont val="Arial"/>
        <family val="2"/>
      </rPr>
      <t xml:space="preserve">         </t>
    </r>
    <r>
      <rPr>
        <i/>
        <sz val="10"/>
        <color theme="1"/>
        <rFont val="Arial"/>
        <family val="2"/>
      </rPr>
      <t>Research related travel</t>
    </r>
  </si>
  <si>
    <r>
      <t>·</t>
    </r>
    <r>
      <rPr>
        <i/>
        <sz val="7"/>
        <color theme="1"/>
        <rFont val="Arial"/>
        <family val="2"/>
      </rPr>
      <t xml:space="preserve">         </t>
    </r>
    <r>
      <rPr>
        <i/>
        <sz val="10"/>
        <color theme="1"/>
        <rFont val="Arial"/>
        <family val="2"/>
      </rPr>
      <t>Furniture</t>
    </r>
  </si>
  <si>
    <r>
      <t>·</t>
    </r>
    <r>
      <rPr>
        <i/>
        <sz val="7"/>
        <color theme="1"/>
        <rFont val="Arial"/>
        <family val="2"/>
      </rPr>
      <t xml:space="preserve">         </t>
    </r>
    <r>
      <rPr>
        <i/>
        <sz val="10"/>
        <color theme="1"/>
        <rFont val="Arial"/>
        <family val="2"/>
      </rPr>
      <t>Minor laboratory renovations</t>
    </r>
  </si>
  <si>
    <r>
      <t>·</t>
    </r>
    <r>
      <rPr>
        <i/>
        <sz val="7"/>
        <color theme="1"/>
        <rFont val="Arial"/>
        <family val="2"/>
      </rPr>
      <t xml:space="preserve">         </t>
    </r>
    <r>
      <rPr>
        <i/>
        <sz val="10"/>
        <color theme="1"/>
        <rFont val="Arial"/>
        <family val="2"/>
      </rPr>
      <t>Computers and printers (unless as an integral part of research equipment or specifically required for intensive computational work)</t>
    </r>
  </si>
  <si>
    <t xml:space="preserve"> </t>
  </si>
  <si>
    <t>Funding Source</t>
  </si>
  <si>
    <t xml:space="preserve">Department: </t>
  </si>
  <si>
    <t>College:</t>
  </si>
  <si>
    <t xml:space="preserve">Potential Faculty Member: </t>
  </si>
  <si>
    <t xml:space="preserve">Title: </t>
  </si>
  <si>
    <t>Dept:</t>
  </si>
  <si>
    <t>College Contact:</t>
  </si>
  <si>
    <t xml:space="preserve">Dept Contact: </t>
  </si>
  <si>
    <t>Salary (9 mo):</t>
  </si>
  <si>
    <t>Position #:</t>
  </si>
  <si>
    <t>TOTAL</t>
  </si>
  <si>
    <t>Year 1</t>
  </si>
  <si>
    <t>Year 2</t>
  </si>
  <si>
    <t>Year 3</t>
  </si>
  <si>
    <t>Comments/Details</t>
  </si>
  <si>
    <t>Undergrad Support (including fringe)</t>
  </si>
  <si>
    <t>Graduate Support (including fringe)</t>
  </si>
  <si>
    <t>Graduate Tuition &amp; Fees</t>
  </si>
  <si>
    <t>Technician (including fringe)</t>
  </si>
  <si>
    <t>* First $50k to be paid by department or college, Central Administration will cover 50% of the remaining balance</t>
  </si>
  <si>
    <t>Year 4</t>
  </si>
  <si>
    <t>FY22</t>
  </si>
  <si>
    <t>FY23</t>
  </si>
  <si>
    <t>FY24</t>
  </si>
  <si>
    <t>Fiscal Year</t>
  </si>
  <si>
    <t>Research Material and Supplies</t>
  </si>
  <si>
    <t>Faculty Salary  (include fringe)</t>
  </si>
  <si>
    <t>Research technician (include fringe)</t>
  </si>
  <si>
    <t>Expected End Date:</t>
  </si>
  <si>
    <t>Salaries, Wages, and Fringe Benefits</t>
  </si>
  <si>
    <t>Items</t>
  </si>
  <si>
    <t>Dept $</t>
  </si>
  <si>
    <t>College $</t>
  </si>
  <si>
    <t xml:space="preserve">Central -ORED $ </t>
  </si>
  <si>
    <t xml:space="preserve">  </t>
  </si>
  <si>
    <t>Equipment/Lab Equipment (Capital)</t>
  </si>
  <si>
    <t>Faculty Salary (including fringe)</t>
  </si>
  <si>
    <t>Post Doc Support (including fringe)</t>
  </si>
  <si>
    <t>Type of Equipment</t>
  </si>
  <si>
    <t>Detail/Justification</t>
  </si>
  <si>
    <t>Amount</t>
  </si>
  <si>
    <t>Domestic Travel</t>
  </si>
  <si>
    <t>Travel Domestic Expense</t>
  </si>
  <si>
    <t>Equipment and Rental Fees</t>
  </si>
  <si>
    <t>Capitalized Equipment - Other</t>
  </si>
  <si>
    <t>Non-Capitalized Equipment</t>
  </si>
  <si>
    <t>Foreign Travel</t>
  </si>
  <si>
    <t>Travel Foreign Expense</t>
  </si>
  <si>
    <t>Other</t>
  </si>
  <si>
    <t>Memberships and Dues Expense</t>
  </si>
  <si>
    <t>Other Non Operating Expenses</t>
  </si>
  <si>
    <t>Other Utilities Expense</t>
  </si>
  <si>
    <t>Printing and Copying Expense</t>
  </si>
  <si>
    <t>Real Property Repairs and Maintenance Supplies Expense</t>
  </si>
  <si>
    <t>Training/Professional Development Expense</t>
  </si>
  <si>
    <t>Faculty Salaries Expense FT</t>
  </si>
  <si>
    <t>Faculty Salaries Expense PT</t>
  </si>
  <si>
    <t>FRINGE RATE</t>
  </si>
  <si>
    <t>Graduate Assistant Wages Expense</t>
  </si>
  <si>
    <t>Staff Salaries Expense FT</t>
  </si>
  <si>
    <t>Staff Salaries Expense PT</t>
  </si>
  <si>
    <t>Tuition</t>
  </si>
  <si>
    <t>SCHOLARSHIPS</t>
  </si>
  <si>
    <t>Scholarships (Not Banner)</t>
  </si>
  <si>
    <t>GL crosswalk UW REG 7-1</t>
  </si>
  <si>
    <t>Services, Travel and Supplies</t>
  </si>
  <si>
    <t>Cap. Exp., Discont. Op., and Other Non-op. Exp.</t>
  </si>
  <si>
    <t>Util., Repair &amp; Maint., and Rentals</t>
  </si>
  <si>
    <t>Int., Claims, Other Exp., Subcontracts, Depr. &amp; Amort.</t>
  </si>
  <si>
    <t>Internal Allocation and Sales, and Funding Transfer</t>
  </si>
  <si>
    <t>Salaries, Wages, and Benefits</t>
  </si>
  <si>
    <t>A_B4000 Tuition &amp; Educational Fees</t>
  </si>
  <si>
    <t>Office Supplies</t>
  </si>
  <si>
    <t>Materials and Supplies</t>
  </si>
  <si>
    <t>Books, Subscriptions, and Media Expense</t>
  </si>
  <si>
    <t>Clothing and Other Apparel Expense</t>
  </si>
  <si>
    <t>Computer Software and License Expense</t>
  </si>
  <si>
    <t>Custodial, Housekeeping, and Janitorial Supplies Expense</t>
  </si>
  <si>
    <t>Equipment Repairs and Maintenance Supplies Expense</t>
  </si>
  <si>
    <t>Equipment-Computer Expense</t>
  </si>
  <si>
    <t>Food and Beverage</t>
  </si>
  <si>
    <t>Fuel and Oil Expense</t>
  </si>
  <si>
    <t>Lab Supplies</t>
  </si>
  <si>
    <t>Medical Supplies</t>
  </si>
  <si>
    <t>Non-capitalized Computer Hardware</t>
  </si>
  <si>
    <t>Postage, Freight, and Shipping Expense</t>
  </si>
  <si>
    <t>Telecom Expense (non internal)</t>
  </si>
  <si>
    <t>TELEPHONE ( internal services)</t>
  </si>
  <si>
    <t xml:space="preserve">Total </t>
  </si>
  <si>
    <t xml:space="preserve">Sumary Total </t>
  </si>
  <si>
    <t xml:space="preserve">200-050001-ORG </t>
  </si>
  <si>
    <t>Grant number</t>
  </si>
  <si>
    <t>ORED* (expenditures will post directly)</t>
  </si>
  <si>
    <t>200-050001-70001</t>
  </si>
  <si>
    <t>FY21</t>
  </si>
  <si>
    <t>*The original signed copy of this form must be submitted to the Office of Academic Affairs before any offer will be approved in HCM.</t>
  </si>
  <si>
    <r>
      <t>·</t>
    </r>
    <r>
      <rPr>
        <i/>
        <sz val="7"/>
        <color theme="1"/>
        <rFont val="Arial"/>
        <family val="2"/>
      </rPr>
      <t xml:space="preserve">         </t>
    </r>
    <r>
      <rPr>
        <i/>
        <sz val="10"/>
        <color theme="1"/>
        <rFont val="Arial"/>
        <family val="2"/>
      </rPr>
      <t>Research supplies</t>
    </r>
  </si>
  <si>
    <t>*The original signed copy of this form must be submitted to the Office of Academic Affairs before any offer will be approved in HCM*</t>
  </si>
  <si>
    <t>PPM Expenditure Category (roll up)</t>
  </si>
  <si>
    <t>PPM Expenditure Type - project natural account</t>
  </si>
  <si>
    <t>See "User Guide to Establishing Faculty Start-Ups in PPM" for instructions</t>
  </si>
  <si>
    <t>Grant  Administrator:</t>
  </si>
  <si>
    <t>Project Manager:</t>
  </si>
  <si>
    <t>Dept Contact:</t>
  </si>
  <si>
    <t>Organization #:</t>
  </si>
  <si>
    <t>7/1/20xx</t>
  </si>
  <si>
    <t>Department (transfer to College Startup Fund)</t>
  </si>
  <si>
    <t>College (transfer to College Startup Fund)</t>
  </si>
  <si>
    <t>Project (expenditures will post directly)</t>
  </si>
  <si>
    <t>Foundation  (expenditures will post directly)</t>
  </si>
  <si>
    <t>FDN Acct String</t>
  </si>
  <si>
    <t>Project $</t>
  </si>
  <si>
    <t>Foundation $</t>
  </si>
  <si>
    <t>Principal Investigator: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</si>
</sst>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7"/>
      <color theme="1"/>
      <name val="Arial"/>
      <family val="2"/>
    </font>
    <font>
      <sz val="12"/>
      <color theme="1"/>
      <name val="Times New Roman"/>
      <family val="1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4" fontId="5" fillId="0" borderId="6" xfId="1" applyFont="1" applyBorder="1" applyAlignment="1">
      <alignment horizontal="right" vertical="center" wrapText="1"/>
    </xf>
    <xf numFmtId="44" fontId="3" fillId="0" borderId="0" xfId="0" applyNumberFormat="1" applyFont="1"/>
    <xf numFmtId="0" fontId="5" fillId="0" borderId="6" xfId="0" applyFont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44" fontId="5" fillId="0" borderId="10" xfId="1" applyFont="1" applyBorder="1" applyAlignment="1">
      <alignment horizontal="right" vertical="center" wrapText="1"/>
    </xf>
    <xf numFmtId="44" fontId="5" fillId="0" borderId="0" xfId="1" applyFont="1" applyBorder="1" applyAlignment="1">
      <alignment horizontal="right" vertical="center" wrapText="1"/>
    </xf>
    <xf numFmtId="0" fontId="5" fillId="0" borderId="10" xfId="0" applyFont="1" applyBorder="1" applyAlignment="1">
      <alignment vertical="center" wrapText="1"/>
    </xf>
    <xf numFmtId="14" fontId="5" fillId="0" borderId="10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5" xfId="0" applyFont="1" applyBorder="1" applyAlignment="1">
      <alignment horizontal="right" vertical="center" wrapText="1" indent="1"/>
    </xf>
    <xf numFmtId="0" fontId="4" fillId="0" borderId="6" xfId="0" applyFont="1" applyBorder="1" applyAlignment="1">
      <alignment vertical="center" wrapText="1"/>
    </xf>
    <xf numFmtId="0" fontId="3" fillId="0" borderId="0" xfId="0" applyFont="1" applyBorder="1"/>
    <xf numFmtId="0" fontId="4" fillId="2" borderId="10" xfId="0" applyFont="1" applyFill="1" applyBorder="1" applyAlignment="1">
      <alignment vertical="center" wrapText="1"/>
    </xf>
    <xf numFmtId="44" fontId="4" fillId="2" borderId="9" xfId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44" fontId="4" fillId="2" borderId="6" xfId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5" fillId="0" borderId="2" xfId="0" applyFont="1" applyBorder="1" applyAlignment="1"/>
    <xf numFmtId="0" fontId="12" fillId="0" borderId="0" xfId="0" applyFont="1" applyAlignment="1">
      <alignment horizontal="left" vertical="center" indent="2"/>
    </xf>
    <xf numFmtId="0" fontId="13" fillId="0" borderId="0" xfId="0" applyFont="1"/>
    <xf numFmtId="0" fontId="1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4" fillId="0" borderId="10" xfId="0" applyFont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4" fontId="16" fillId="3" borderId="12" xfId="0" applyNumberFormat="1" applyFont="1" applyFill="1" applyBorder="1"/>
    <xf numFmtId="0" fontId="14" fillId="0" borderId="12" xfId="0" applyFont="1" applyBorder="1"/>
    <xf numFmtId="0" fontId="0" fillId="0" borderId="12" xfId="0" applyBorder="1"/>
    <xf numFmtId="4" fontId="17" fillId="0" borderId="12" xfId="0" applyNumberFormat="1" applyFont="1" applyBorder="1"/>
    <xf numFmtId="4" fontId="16" fillId="0" borderId="12" xfId="0" applyNumberFormat="1" applyFont="1" applyBorder="1"/>
    <xf numFmtId="4" fontId="17" fillId="0" borderId="13" xfId="0" applyNumberFormat="1" applyFont="1" applyBorder="1"/>
    <xf numFmtId="4" fontId="16" fillId="3" borderId="13" xfId="0" applyNumberFormat="1" applyFont="1" applyFill="1" applyBorder="1"/>
    <xf numFmtId="0" fontId="18" fillId="0" borderId="0" xfId="0" applyFont="1"/>
    <xf numFmtId="4" fontId="19" fillId="0" borderId="10" xfId="0" applyNumberFormat="1" applyFont="1" applyBorder="1"/>
    <xf numFmtId="4" fontId="19" fillId="3" borderId="10" xfId="0" applyNumberFormat="1" applyFont="1" applyFill="1" applyBorder="1"/>
    <xf numFmtId="4" fontId="17" fillId="0" borderId="0" xfId="0" applyNumberFormat="1" applyFont="1"/>
    <xf numFmtId="10" fontId="17" fillId="0" borderId="0" xfId="0" applyNumberFormat="1" applyFont="1"/>
    <xf numFmtId="4" fontId="0" fillId="0" borderId="0" xfId="0" applyNumberFormat="1"/>
    <xf numFmtId="0" fontId="17" fillId="0" borderId="11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wrapText="1"/>
    </xf>
    <xf numFmtId="0" fontId="5" fillId="0" borderId="10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14" fillId="0" borderId="11" xfId="0" applyFont="1" applyBorder="1"/>
    <xf numFmtId="0" fontId="14" fillId="0" borderId="15" xfId="0" applyFont="1" applyBorder="1"/>
    <xf numFmtId="44" fontId="5" fillId="0" borderId="9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right"/>
    </xf>
    <xf numFmtId="0" fontId="15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right"/>
    </xf>
    <xf numFmtId="0" fontId="17" fillId="0" borderId="12" xfId="0" applyFont="1" applyBorder="1" applyAlignment="1">
      <alignment horizontal="right"/>
    </xf>
    <xf numFmtId="0" fontId="0" fillId="0" borderId="11" xfId="0" applyBorder="1"/>
    <xf numFmtId="0" fontId="15" fillId="0" borderId="11" xfId="0" applyFont="1" applyBorder="1" applyAlignment="1">
      <alignment horizontal="center"/>
    </xf>
    <xf numFmtId="0" fontId="0" fillId="0" borderId="13" xfId="0" applyBorder="1"/>
    <xf numFmtId="0" fontId="18" fillId="0" borderId="10" xfId="0" applyFont="1" applyBorder="1"/>
    <xf numFmtId="0" fontId="4" fillId="0" borderId="10" xfId="0" applyFont="1" applyFill="1" applyBorder="1" applyAlignment="1">
      <alignment vertical="center" wrapText="1"/>
    </xf>
    <xf numFmtId="4" fontId="17" fillId="0" borderId="14" xfId="0" applyNumberFormat="1" applyFont="1" applyBorder="1"/>
    <xf numFmtId="0" fontId="17" fillId="0" borderId="16" xfId="0" applyFont="1" applyBorder="1" applyAlignment="1">
      <alignment horizontal="right"/>
    </xf>
    <xf numFmtId="0" fontId="20" fillId="0" borderId="1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44" fontId="14" fillId="0" borderId="12" xfId="0" applyNumberFormat="1" applyFont="1" applyBorder="1" applyAlignment="1">
      <alignment horizontal="center"/>
    </xf>
    <xf numFmtId="0" fontId="0" fillId="0" borderId="0" xfId="0" applyFill="1"/>
    <xf numFmtId="0" fontId="14" fillId="5" borderId="1" xfId="0" applyFont="1" applyFill="1" applyBorder="1" applyAlignment="1">
      <alignment horizontal="center" vertical="top"/>
    </xf>
    <xf numFmtId="2" fontId="21" fillId="0" borderId="0" xfId="0" applyNumberFormat="1" applyFont="1" applyAlignment="1">
      <alignment wrapText="1"/>
    </xf>
    <xf numFmtId="49" fontId="21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2" fontId="0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43" fontId="17" fillId="0" borderId="12" xfId="2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43" fontId="19" fillId="0" borderId="10" xfId="2" applyFont="1" applyBorder="1"/>
    <xf numFmtId="4" fontId="17" fillId="0" borderId="12" xfId="0" applyNumberFormat="1" applyFont="1" applyBorder="1" applyAlignment="1">
      <alignment horizontal="center"/>
    </xf>
    <xf numFmtId="4" fontId="16" fillId="0" borderId="12" xfId="0" applyNumberFormat="1" applyFont="1" applyBorder="1" applyAlignment="1">
      <alignment horizontal="center"/>
    </xf>
    <xf numFmtId="4" fontId="17" fillId="0" borderId="13" xfId="0" applyNumberFormat="1" applyFont="1" applyBorder="1" applyAlignment="1">
      <alignment horizontal="center"/>
    </xf>
    <xf numFmtId="4" fontId="19" fillId="0" borderId="10" xfId="0" applyNumberFormat="1" applyFont="1" applyBorder="1" applyAlignment="1">
      <alignment horizontal="center"/>
    </xf>
    <xf numFmtId="4" fontId="17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0" fontId="17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7" fillId="0" borderId="20" xfId="0" applyFont="1" applyBorder="1" applyAlignment="1">
      <alignment horizontal="right"/>
    </xf>
    <xf numFmtId="4" fontId="14" fillId="0" borderId="17" xfId="0" applyNumberFormat="1" applyFont="1" applyBorder="1" applyAlignment="1">
      <alignment horizontal="center"/>
    </xf>
    <xf numFmtId="4" fontId="14" fillId="0" borderId="18" xfId="0" applyNumberFormat="1" applyFont="1" applyBorder="1" applyAlignment="1">
      <alignment horizontal="center"/>
    </xf>
    <xf numFmtId="4" fontId="0" fillId="0" borderId="19" xfId="0" applyNumberFormat="1" applyBorder="1"/>
    <xf numFmtId="4" fontId="0" fillId="0" borderId="21" xfId="0" applyNumberFormat="1" applyBorder="1"/>
    <xf numFmtId="0" fontId="14" fillId="0" borderId="22" xfId="0" applyFont="1" applyBorder="1" applyAlignment="1">
      <alignment horizontal="right"/>
    </xf>
    <xf numFmtId="4" fontId="0" fillId="0" borderId="9" xfId="0" applyNumberFormat="1" applyBorder="1"/>
    <xf numFmtId="0" fontId="0" fillId="0" borderId="0" xfId="0" applyFont="1"/>
    <xf numFmtId="0" fontId="22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7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3" fillId="0" borderId="1" xfId="0" applyFont="1" applyBorder="1"/>
    <xf numFmtId="0" fontId="4" fillId="0" borderId="0" xfId="0" applyFont="1" applyAlignment="1">
      <alignment horizontal="right" wrapText="1"/>
    </xf>
    <xf numFmtId="44" fontId="5" fillId="0" borderId="9" xfId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4" fontId="14" fillId="0" borderId="23" xfId="0" applyNumberFormat="1" applyFont="1" applyBorder="1" applyAlignment="1">
      <alignment horizontal="center"/>
    </xf>
    <xf numFmtId="0" fontId="0" fillId="0" borderId="24" xfId="0" applyFont="1" applyBorder="1" applyAlignment="1">
      <alignment horizontal="right"/>
    </xf>
    <xf numFmtId="0" fontId="17" fillId="0" borderId="24" xfId="0" applyFont="1" applyBorder="1" applyAlignment="1">
      <alignment horizontal="right"/>
    </xf>
    <xf numFmtId="0" fontId="17" fillId="0" borderId="25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14" fontId="5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/>
    <xf numFmtId="0" fontId="4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3</xdr:col>
      <xdr:colOff>1362075</xdr:colOff>
      <xdr:row>3</xdr:row>
      <xdr:rowOff>154305</xdr:rowOff>
    </xdr:to>
    <xdr:pic>
      <xdr:nvPicPr>
        <xdr:cNvPr id="2" name="Picture 1" descr="uw2logo with bucking horse">
          <a:extLst>
            <a:ext uri="{FF2B5EF4-FFF2-40B4-BE49-F238E27FC236}">
              <a16:creationId xmlns:a16="http://schemas.microsoft.com/office/drawing/2014/main" id="{7AB2C388-D9E1-4C17-8C3A-C7BFF73C84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2647950" cy="9258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2047875</xdr:colOff>
      <xdr:row>2</xdr:row>
      <xdr:rowOff>276225</xdr:rowOff>
    </xdr:to>
    <xdr:pic>
      <xdr:nvPicPr>
        <xdr:cNvPr id="2" name="Picture 1" descr="uw2logo with bucking horse">
          <a:extLst>
            <a:ext uri="{FF2B5EF4-FFF2-40B4-BE49-F238E27FC236}">
              <a16:creationId xmlns:a16="http://schemas.microsoft.com/office/drawing/2014/main" id="{67AECF16-E947-41B6-B6C7-8160DC50A5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97167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5D3D-DE50-4D7D-B667-E9A20094CA4A}">
  <sheetPr>
    <pageSetUpPr fitToPage="1"/>
  </sheetPr>
  <dimension ref="A2:J47"/>
  <sheetViews>
    <sheetView tabSelected="1" workbookViewId="0">
      <selection activeCell="F5" sqref="F5"/>
    </sheetView>
  </sheetViews>
  <sheetFormatPr defaultColWidth="8.77734375" defaultRowHeight="13.8" x14ac:dyDescent="0.25"/>
  <cols>
    <col min="1" max="1" width="49.21875" style="2" customWidth="1"/>
    <col min="2" max="5" width="24" style="2" customWidth="1"/>
    <col min="6" max="6" width="23.77734375" style="2" customWidth="1"/>
    <col min="7" max="7" width="21.44140625" style="2" customWidth="1"/>
    <col min="8" max="8" width="12.5546875" style="2" customWidth="1"/>
    <col min="9" max="9" width="35.77734375" style="2" customWidth="1"/>
    <col min="10" max="10" width="15.21875" style="2" bestFit="1" customWidth="1"/>
    <col min="11" max="16384" width="8.77734375" style="2"/>
  </cols>
  <sheetData>
    <row r="2" spans="1:9" ht="22.8" x14ac:dyDescent="0.25">
      <c r="A2" s="1" t="s">
        <v>0</v>
      </c>
      <c r="B2" s="1"/>
      <c r="C2" s="1"/>
      <c r="D2" s="1"/>
      <c r="E2" s="1"/>
      <c r="F2" s="1"/>
    </row>
    <row r="3" spans="1:9" ht="22.8" x14ac:dyDescent="0.25">
      <c r="A3" s="72"/>
      <c r="B3" s="72"/>
      <c r="C3" s="72"/>
      <c r="D3" s="72"/>
      <c r="E3" s="72"/>
      <c r="F3" s="72"/>
    </row>
    <row r="4" spans="1:9" ht="16.2" thickBot="1" x14ac:dyDescent="0.35">
      <c r="A4" s="26" t="s">
        <v>1</v>
      </c>
      <c r="B4" s="127" t="s">
        <v>34</v>
      </c>
      <c r="C4" s="3"/>
      <c r="D4" s="3"/>
      <c r="E4" s="3"/>
      <c r="F4" s="3"/>
    </row>
    <row r="5" spans="1:9" ht="22.5" customHeight="1" thickBot="1" x14ac:dyDescent="0.35">
      <c r="A5" s="26" t="s">
        <v>2</v>
      </c>
      <c r="B5" s="27"/>
      <c r="C5" s="118" t="s">
        <v>3</v>
      </c>
      <c r="D5" s="131" t="s">
        <v>140</v>
      </c>
      <c r="E5" s="116" t="s">
        <v>63</v>
      </c>
      <c r="F5" s="131" t="s">
        <v>34</v>
      </c>
    </row>
    <row r="6" spans="1:9" ht="21" customHeight="1" thickBot="1" x14ac:dyDescent="0.35">
      <c r="A6" s="26" t="s">
        <v>37</v>
      </c>
      <c r="B6" s="25"/>
      <c r="C6" s="117"/>
      <c r="D6" s="118" t="s">
        <v>36</v>
      </c>
      <c r="E6" s="51"/>
      <c r="F6" s="115"/>
    </row>
    <row r="7" spans="1:9" ht="22.5" customHeight="1" thickBot="1" x14ac:dyDescent="0.35">
      <c r="A7" s="26" t="s">
        <v>4</v>
      </c>
      <c r="B7" s="128" t="s">
        <v>34</v>
      </c>
      <c r="D7" s="116" t="s">
        <v>139</v>
      </c>
      <c r="E7" s="129"/>
      <c r="F7" s="130"/>
    </row>
    <row r="8" spans="1:9" customFormat="1" ht="18.75" customHeight="1" thickBot="1" x14ac:dyDescent="0.35">
      <c r="A8" s="114" t="s">
        <v>148</v>
      </c>
      <c r="B8" s="132"/>
      <c r="C8" s="133"/>
      <c r="D8" s="113" t="s">
        <v>138</v>
      </c>
      <c r="E8" s="134"/>
      <c r="F8" s="134"/>
    </row>
    <row r="9" spans="1:9" customFormat="1" ht="19.5" customHeight="1" thickBot="1" x14ac:dyDescent="0.35">
      <c r="A9" s="114" t="s">
        <v>136</v>
      </c>
      <c r="B9" s="132"/>
      <c r="C9" s="132"/>
      <c r="D9" s="113" t="s">
        <v>137</v>
      </c>
      <c r="E9" s="133"/>
      <c r="F9" s="133"/>
    </row>
    <row r="10" spans="1:9" x14ac:dyDescent="0.25">
      <c r="D10" s="20"/>
      <c r="E10" s="20"/>
    </row>
    <row r="11" spans="1:9" ht="18" thickBot="1" x14ac:dyDescent="0.3">
      <c r="A11" s="85" t="s">
        <v>5</v>
      </c>
      <c r="B11" s="85"/>
      <c r="C11" s="85"/>
      <c r="D11" s="85"/>
      <c r="E11" s="85"/>
      <c r="F11" s="85"/>
    </row>
    <row r="12" spans="1:9" ht="16.2" thickBot="1" x14ac:dyDescent="0.3">
      <c r="A12" s="50" t="s">
        <v>59</v>
      </c>
      <c r="B12" s="50" t="s">
        <v>129</v>
      </c>
      <c r="C12" s="50" t="s">
        <v>56</v>
      </c>
      <c r="D12" s="50" t="s">
        <v>57</v>
      </c>
      <c r="E12" s="50" t="s">
        <v>58</v>
      </c>
      <c r="F12" s="50"/>
    </row>
    <row r="13" spans="1:9" ht="16.2" thickBot="1" x14ac:dyDescent="0.3">
      <c r="A13" s="4" t="s">
        <v>6</v>
      </c>
      <c r="B13" s="5" t="s">
        <v>7</v>
      </c>
      <c r="C13" s="5" t="s">
        <v>8</v>
      </c>
      <c r="D13" s="5" t="s">
        <v>9</v>
      </c>
      <c r="E13" s="5" t="s">
        <v>10</v>
      </c>
      <c r="F13" s="5" t="s">
        <v>11</v>
      </c>
    </row>
    <row r="14" spans="1:9" ht="16.8" thickTop="1" thickBot="1" x14ac:dyDescent="0.3">
      <c r="A14" s="55" t="s">
        <v>15</v>
      </c>
      <c r="B14" s="12"/>
      <c r="C14" s="12"/>
      <c r="D14" s="12"/>
      <c r="E14" s="12"/>
      <c r="F14" s="12">
        <f t="shared" ref="F14:F15" si="0">SUM(B14:E14)</f>
        <v>0</v>
      </c>
    </row>
    <row r="15" spans="1:9" ht="16.2" thickBot="1" x14ac:dyDescent="0.3">
      <c r="A15" s="55" t="s">
        <v>64</v>
      </c>
      <c r="B15" s="59"/>
      <c r="C15" s="59">
        <f>SUM(C16:C20)</f>
        <v>0</v>
      </c>
      <c r="D15" s="59">
        <f>SUM(D16:D20)</f>
        <v>0</v>
      </c>
      <c r="E15" s="59">
        <f>SUM(E16:E20)</f>
        <v>0</v>
      </c>
      <c r="F15" s="12">
        <f t="shared" si="0"/>
        <v>0</v>
      </c>
    </row>
    <row r="16" spans="1:9" ht="16.2" thickBot="1" x14ac:dyDescent="0.3">
      <c r="A16" s="53" t="s">
        <v>61</v>
      </c>
      <c r="B16" s="7"/>
      <c r="C16" s="7"/>
      <c r="D16" s="7"/>
      <c r="E16" s="7"/>
      <c r="F16" s="7" t="s">
        <v>34</v>
      </c>
      <c r="I16" s="28" t="s">
        <v>34</v>
      </c>
    </row>
    <row r="17" spans="1:10" ht="15.6" thickBot="1" x14ac:dyDescent="0.3">
      <c r="A17" s="52" t="s">
        <v>13</v>
      </c>
      <c r="B17" s="12"/>
      <c r="C17" s="12"/>
      <c r="D17" s="12"/>
      <c r="E17" s="12"/>
      <c r="F17" s="12" t="s">
        <v>34</v>
      </c>
    </row>
    <row r="18" spans="1:10" ht="15.6" thickBot="1" x14ac:dyDescent="0.3">
      <c r="A18" s="52" t="s">
        <v>14</v>
      </c>
      <c r="B18" s="12"/>
      <c r="C18" s="12"/>
      <c r="D18" s="12"/>
      <c r="E18" s="12"/>
      <c r="F18" s="12" t="s">
        <v>34</v>
      </c>
    </row>
    <row r="19" spans="1:10" ht="15.6" thickBot="1" x14ac:dyDescent="0.3">
      <c r="A19" s="52" t="s">
        <v>16</v>
      </c>
      <c r="B19" s="12"/>
      <c r="C19" s="12"/>
      <c r="D19" s="12"/>
      <c r="E19" s="12"/>
      <c r="F19" s="12" t="s">
        <v>34</v>
      </c>
    </row>
    <row r="20" spans="1:10" ht="15.6" thickBot="1" x14ac:dyDescent="0.3">
      <c r="A20" s="52" t="s">
        <v>62</v>
      </c>
      <c r="B20" s="12"/>
      <c r="C20" s="12"/>
      <c r="D20" s="12"/>
      <c r="E20" s="12"/>
      <c r="F20" s="12" t="s">
        <v>34</v>
      </c>
    </row>
    <row r="21" spans="1:10" ht="16.2" thickBot="1" x14ac:dyDescent="0.3">
      <c r="A21" s="54" t="s">
        <v>12</v>
      </c>
      <c r="B21" s="12"/>
      <c r="C21" s="12"/>
      <c r="D21" s="12"/>
      <c r="E21" s="12"/>
      <c r="F21" s="12">
        <f>SUM(B21:E21)</f>
        <v>0</v>
      </c>
      <c r="J21" s="8"/>
    </row>
    <row r="22" spans="1:10" ht="16.2" thickBot="1" x14ac:dyDescent="0.3">
      <c r="A22" s="68" t="s">
        <v>70</v>
      </c>
      <c r="B22" s="12"/>
      <c r="C22" s="12"/>
      <c r="D22" s="12"/>
      <c r="E22" s="12"/>
      <c r="F22" s="12">
        <f t="shared" ref="F22:F23" si="1">SUM(B22:E22)</f>
        <v>0</v>
      </c>
      <c r="J22" s="8"/>
    </row>
    <row r="23" spans="1:10" ht="16.2" thickBot="1" x14ac:dyDescent="0.3">
      <c r="A23" s="56" t="s">
        <v>60</v>
      </c>
      <c r="B23" s="12"/>
      <c r="C23" s="12"/>
      <c r="D23" s="12"/>
      <c r="E23" s="12"/>
      <c r="F23" s="12">
        <f t="shared" si="1"/>
        <v>0</v>
      </c>
      <c r="G23" s="8"/>
      <c r="J23" s="8"/>
    </row>
    <row r="24" spans="1:10" ht="16.2" thickBot="1" x14ac:dyDescent="0.3">
      <c r="A24" s="56" t="s">
        <v>83</v>
      </c>
      <c r="B24" s="119"/>
      <c r="C24" s="119"/>
      <c r="D24" s="119"/>
      <c r="E24" s="119"/>
      <c r="F24" s="119"/>
      <c r="G24" s="8"/>
      <c r="J24" s="8"/>
    </row>
    <row r="25" spans="1:10" ht="16.2" thickBot="1" x14ac:dyDescent="0.3">
      <c r="A25" s="21" t="s">
        <v>11</v>
      </c>
      <c r="B25" s="22">
        <f>SUM(B14:B24)</f>
        <v>0</v>
      </c>
      <c r="C25" s="22">
        <f>SUM(C14:C24)</f>
        <v>0</v>
      </c>
      <c r="D25" s="22">
        <f>SUM(D14:D24)</f>
        <v>0</v>
      </c>
      <c r="E25" s="22">
        <f>SUM(E14:E24)</f>
        <v>0</v>
      </c>
      <c r="F25" s="22">
        <f>SUM(F14:F24)</f>
        <v>0</v>
      </c>
    </row>
    <row r="26" spans="1:10" ht="18" thickBot="1" x14ac:dyDescent="0.3">
      <c r="A26" s="85" t="s">
        <v>17</v>
      </c>
      <c r="B26" s="85"/>
      <c r="C26" s="85"/>
      <c r="D26" s="85"/>
      <c r="E26" s="85"/>
      <c r="F26" s="85"/>
      <c r="G26" s="85"/>
      <c r="H26" s="85"/>
    </row>
    <row r="27" spans="1:10" ht="15" customHeight="1" x14ac:dyDescent="0.25">
      <c r="A27" s="73" t="s">
        <v>18</v>
      </c>
      <c r="B27" s="86" t="s">
        <v>7</v>
      </c>
      <c r="C27" s="86" t="s">
        <v>19</v>
      </c>
      <c r="D27" s="86" t="s">
        <v>9</v>
      </c>
      <c r="E27" s="86" t="s">
        <v>10</v>
      </c>
      <c r="F27" s="86" t="s">
        <v>11</v>
      </c>
      <c r="G27" s="86" t="s">
        <v>20</v>
      </c>
      <c r="H27" s="86" t="s">
        <v>21</v>
      </c>
    </row>
    <row r="28" spans="1:10" ht="16.2" thickBot="1" x14ac:dyDescent="0.3">
      <c r="A28" s="74" t="s">
        <v>22</v>
      </c>
      <c r="B28" s="87"/>
      <c r="C28" s="87"/>
      <c r="D28" s="88"/>
      <c r="E28" s="88"/>
      <c r="F28" s="87"/>
      <c r="G28" s="87"/>
      <c r="H28" s="87"/>
    </row>
    <row r="29" spans="1:10" ht="16.2" thickTop="1" thickBot="1" x14ac:dyDescent="0.3">
      <c r="A29" s="6" t="s">
        <v>141</v>
      </c>
      <c r="B29" s="7"/>
      <c r="C29" s="7" t="s">
        <v>34</v>
      </c>
      <c r="D29" s="7" t="s">
        <v>34</v>
      </c>
      <c r="E29" s="7" t="s">
        <v>34</v>
      </c>
      <c r="F29" s="7">
        <f>SUM(B29:E29)</f>
        <v>0</v>
      </c>
      <c r="G29" s="9"/>
      <c r="H29" s="10"/>
      <c r="I29" s="11"/>
    </row>
    <row r="30" spans="1:10" ht="15.6" thickBot="1" x14ac:dyDescent="0.3">
      <c r="A30" s="18" t="s">
        <v>35</v>
      </c>
      <c r="B30" s="7" t="s">
        <v>125</v>
      </c>
      <c r="C30" s="7"/>
      <c r="D30" s="7"/>
      <c r="E30" s="7"/>
      <c r="F30" s="7"/>
      <c r="G30" s="9"/>
      <c r="H30" s="10"/>
      <c r="I30" s="11"/>
    </row>
    <row r="31" spans="1:10" ht="15.6" thickBot="1" x14ac:dyDescent="0.3">
      <c r="A31" s="6" t="s">
        <v>142</v>
      </c>
      <c r="B31" s="7"/>
      <c r="C31" s="7"/>
      <c r="D31" s="7"/>
      <c r="E31" s="7"/>
      <c r="F31" s="12">
        <f>SUM(B31:E31)</f>
        <v>0</v>
      </c>
      <c r="G31" s="9"/>
      <c r="H31" s="10"/>
    </row>
    <row r="32" spans="1:10" ht="15.6" thickBot="1" x14ac:dyDescent="0.3">
      <c r="A32" s="18" t="s">
        <v>35</v>
      </c>
      <c r="B32" s="7" t="s">
        <v>125</v>
      </c>
      <c r="C32" s="7"/>
      <c r="D32" s="7"/>
      <c r="E32" s="7"/>
      <c r="F32" s="7"/>
      <c r="G32" s="9"/>
      <c r="H32" s="10"/>
    </row>
    <row r="33" spans="1:10" ht="15.6" thickBot="1" x14ac:dyDescent="0.3">
      <c r="A33" s="6" t="s">
        <v>143</v>
      </c>
      <c r="B33" s="7"/>
      <c r="C33" s="7"/>
      <c r="D33" s="7"/>
      <c r="E33" s="7"/>
      <c r="F33" s="7">
        <f>SUM(B33:E33)</f>
        <v>0</v>
      </c>
      <c r="G33" s="9"/>
      <c r="H33" s="10"/>
    </row>
    <row r="34" spans="1:10" ht="15.6" thickBot="1" x14ac:dyDescent="0.3">
      <c r="A34" s="18" t="s">
        <v>35</v>
      </c>
      <c r="B34" s="7" t="s">
        <v>126</v>
      </c>
      <c r="C34" s="7"/>
      <c r="D34" s="7"/>
      <c r="E34" s="7"/>
      <c r="F34" s="12"/>
      <c r="G34" s="9"/>
      <c r="H34" s="10"/>
    </row>
    <row r="35" spans="1:10" ht="15.6" thickBot="1" x14ac:dyDescent="0.3">
      <c r="A35" s="121" t="s">
        <v>144</v>
      </c>
      <c r="B35" s="7"/>
      <c r="C35" s="7"/>
      <c r="D35" s="7"/>
      <c r="E35" s="7"/>
      <c r="F35" s="12">
        <f>SUM(B35:E35)</f>
        <v>0</v>
      </c>
      <c r="G35" s="9"/>
      <c r="H35" s="10"/>
    </row>
    <row r="36" spans="1:10" ht="15.6" thickBot="1" x14ac:dyDescent="0.3">
      <c r="A36" s="18" t="s">
        <v>35</v>
      </c>
      <c r="B36" s="7" t="s">
        <v>145</v>
      </c>
      <c r="C36" s="7"/>
      <c r="D36" s="7"/>
      <c r="E36" s="7"/>
      <c r="F36" s="12"/>
      <c r="G36" s="9"/>
      <c r="H36" s="10"/>
    </row>
    <row r="37" spans="1:10" ht="30" customHeight="1" thickBot="1" x14ac:dyDescent="0.3">
      <c r="A37" s="14" t="s">
        <v>127</v>
      </c>
      <c r="B37" s="7"/>
      <c r="C37" s="7"/>
      <c r="D37" s="7"/>
      <c r="E37" s="7"/>
      <c r="F37" s="12">
        <f>SUM(B37:E37)</f>
        <v>0</v>
      </c>
      <c r="G37" s="14"/>
      <c r="H37" s="15"/>
    </row>
    <row r="38" spans="1:10" ht="15.6" thickBot="1" x14ac:dyDescent="0.3">
      <c r="A38" s="18" t="s">
        <v>35</v>
      </c>
      <c r="B38" s="7" t="s">
        <v>128</v>
      </c>
      <c r="C38" s="7"/>
      <c r="D38" s="7"/>
      <c r="E38" s="7"/>
      <c r="F38" s="7"/>
      <c r="G38" s="9"/>
      <c r="H38" s="10"/>
    </row>
    <row r="39" spans="1:10" ht="16.2" thickBot="1" x14ac:dyDescent="0.3">
      <c r="A39" s="23" t="s">
        <v>23</v>
      </c>
      <c r="B39" s="24">
        <f>SUM(B29:B38)</f>
        <v>0</v>
      </c>
      <c r="C39" s="24"/>
      <c r="D39" s="24"/>
      <c r="E39" s="24"/>
      <c r="F39" s="24">
        <f>SUM(F29:F37)</f>
        <v>0</v>
      </c>
      <c r="G39" s="19"/>
      <c r="H39" s="9"/>
      <c r="J39" s="13"/>
    </row>
    <row r="40" spans="1:10" ht="15.6" x14ac:dyDescent="0.25">
      <c r="A40" s="16" t="s">
        <v>130</v>
      </c>
    </row>
    <row r="41" spans="1:10" x14ac:dyDescent="0.25">
      <c r="A41" s="17" t="s">
        <v>24</v>
      </c>
      <c r="B41" s="17" t="s">
        <v>25</v>
      </c>
      <c r="J41" s="8"/>
    </row>
    <row r="42" spans="1:10" x14ac:dyDescent="0.25">
      <c r="A42" s="17" t="s">
        <v>131</v>
      </c>
      <c r="B42" s="17" t="s">
        <v>27</v>
      </c>
    </row>
    <row r="43" spans="1:10" x14ac:dyDescent="0.25">
      <c r="A43" s="17" t="s">
        <v>28</v>
      </c>
      <c r="B43" s="17" t="s">
        <v>29</v>
      </c>
    </row>
    <row r="44" spans="1:10" x14ac:dyDescent="0.25">
      <c r="A44" s="17" t="s">
        <v>30</v>
      </c>
      <c r="B44" s="17" t="s">
        <v>31</v>
      </c>
    </row>
    <row r="45" spans="1:10" x14ac:dyDescent="0.25">
      <c r="A45" s="17" t="s">
        <v>32</v>
      </c>
      <c r="B45" s="17" t="s">
        <v>33</v>
      </c>
    </row>
    <row r="46" spans="1:10" x14ac:dyDescent="0.25">
      <c r="A46" s="17"/>
    </row>
    <row r="47" spans="1:10" x14ac:dyDescent="0.25">
      <c r="A47" s="112" t="s">
        <v>135</v>
      </c>
    </row>
  </sheetData>
  <mergeCells count="4">
    <mergeCell ref="B8:C8"/>
    <mergeCell ref="E8:F8"/>
    <mergeCell ref="B9:C9"/>
    <mergeCell ref="E9:F9"/>
  </mergeCells>
  <pageMargins left="0.7" right="0.7" top="0.75" bottom="0.75" header="0.3" footer="0.3"/>
  <pageSetup scale="51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172DC-BA73-453B-9290-20CBFE08FF80}">
  <dimension ref="A1:D4"/>
  <sheetViews>
    <sheetView workbookViewId="0">
      <selection activeCell="B28" sqref="B28"/>
    </sheetView>
  </sheetViews>
  <sheetFormatPr defaultRowHeight="14.4" x14ac:dyDescent="0.3"/>
  <cols>
    <col min="2" max="2" width="46.44140625" customWidth="1"/>
    <col min="3" max="3" width="52.77734375" customWidth="1"/>
    <col min="4" max="4" width="28.21875" customWidth="1"/>
  </cols>
  <sheetData>
    <row r="1" spans="1:4" x14ac:dyDescent="0.3">
      <c r="B1" s="75" t="s">
        <v>73</v>
      </c>
      <c r="C1" s="75" t="s">
        <v>74</v>
      </c>
      <c r="D1" s="76" t="s">
        <v>75</v>
      </c>
    </row>
    <row r="2" spans="1:4" x14ac:dyDescent="0.3">
      <c r="A2">
        <v>1</v>
      </c>
    </row>
    <row r="3" spans="1:4" x14ac:dyDescent="0.3">
      <c r="A3">
        <v>2</v>
      </c>
    </row>
    <row r="4" spans="1:4" x14ac:dyDescent="0.3">
      <c r="A4">
        <v>3</v>
      </c>
    </row>
  </sheetData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AF7A2-2C00-452C-8B46-B65FDF675276}">
  <sheetPr>
    <pageSetUpPr fitToPage="1"/>
  </sheetPr>
  <dimension ref="A1:M70"/>
  <sheetViews>
    <sheetView topLeftCell="A62" workbookViewId="0">
      <selection activeCell="D74" sqref="D74"/>
    </sheetView>
  </sheetViews>
  <sheetFormatPr defaultColWidth="8.77734375" defaultRowHeight="14.4" x14ac:dyDescent="0.3"/>
  <cols>
    <col min="1" max="1" width="35.77734375" customWidth="1"/>
    <col min="2" max="2" width="17.5546875" customWidth="1"/>
    <col min="3" max="3" width="17" style="31" customWidth="1"/>
    <col min="4" max="4" width="13.77734375" customWidth="1"/>
    <col min="5" max="5" width="20.77734375" style="31" customWidth="1"/>
    <col min="6" max="6" width="13.77734375" customWidth="1"/>
    <col min="7" max="9" width="18.77734375" customWidth="1"/>
    <col min="10" max="10" width="14.77734375" customWidth="1"/>
    <col min="11" max="11" width="22.21875" style="31" customWidth="1"/>
    <col min="12" max="12" width="17" customWidth="1"/>
    <col min="13" max="13" width="50.21875" customWidth="1"/>
  </cols>
  <sheetData>
    <row r="1" spans="1:13" ht="15.75" customHeight="1" x14ac:dyDescent="0.3"/>
    <row r="2" spans="1:13" ht="15.75" customHeight="1" x14ac:dyDescent="0.3">
      <c r="D2" s="1"/>
      <c r="E2" s="72"/>
    </row>
    <row r="3" spans="1:13" ht="34.5" customHeight="1" x14ac:dyDescent="0.3"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3" ht="15.75" customHeight="1" x14ac:dyDescent="0.3"/>
    <row r="5" spans="1:13" ht="15.75" customHeight="1" x14ac:dyDescent="0.3"/>
    <row r="6" spans="1:13" ht="15.75" customHeight="1" thickBot="1" x14ac:dyDescent="0.35">
      <c r="A6" s="30" t="s">
        <v>38</v>
      </c>
      <c r="B6" s="133"/>
      <c r="C6" s="133"/>
      <c r="D6" s="133"/>
      <c r="E6" s="48"/>
      <c r="F6" s="30" t="s">
        <v>39</v>
      </c>
      <c r="G6" s="133"/>
      <c r="H6" s="133"/>
      <c r="I6" s="133"/>
      <c r="J6" s="133"/>
      <c r="K6" s="137"/>
      <c r="L6" s="137"/>
    </row>
    <row r="7" spans="1:13" ht="15.75" customHeight="1" thickBot="1" x14ac:dyDescent="0.35">
      <c r="A7" s="30" t="s">
        <v>37</v>
      </c>
      <c r="B7" s="132"/>
      <c r="C7" s="132"/>
      <c r="D7" s="132"/>
      <c r="E7" s="48"/>
      <c r="F7" s="30" t="s">
        <v>40</v>
      </c>
      <c r="G7" s="132"/>
      <c r="H7" s="132"/>
      <c r="I7" s="132"/>
      <c r="J7" s="132"/>
      <c r="K7" s="137"/>
      <c r="L7" s="137"/>
    </row>
    <row r="8" spans="1:13" ht="15.75" customHeight="1" thickBot="1" x14ac:dyDescent="0.35">
      <c r="A8" s="30" t="s">
        <v>41</v>
      </c>
      <c r="B8" s="132"/>
      <c r="C8" s="132"/>
      <c r="D8" s="132"/>
      <c r="E8" s="48"/>
      <c r="F8" s="30" t="s">
        <v>42</v>
      </c>
      <c r="G8" s="132"/>
      <c r="H8" s="132"/>
      <c r="I8" s="132"/>
      <c r="J8" s="132"/>
      <c r="K8" s="137"/>
      <c r="L8" s="137"/>
    </row>
    <row r="9" spans="1:13" ht="15.75" customHeight="1" thickBot="1" x14ac:dyDescent="0.35">
      <c r="A9" s="30" t="s">
        <v>43</v>
      </c>
      <c r="B9" s="132"/>
      <c r="C9" s="132"/>
      <c r="D9" s="132"/>
      <c r="E9" s="48"/>
      <c r="F9" s="30" t="s">
        <v>44</v>
      </c>
      <c r="G9" s="132"/>
      <c r="H9" s="132"/>
      <c r="I9" s="132"/>
      <c r="J9" s="132"/>
      <c r="K9" s="137"/>
      <c r="L9" s="137"/>
    </row>
    <row r="10" spans="1:13" ht="15.75" customHeight="1" x14ac:dyDescent="0.3">
      <c r="A10" s="30"/>
      <c r="B10" s="31"/>
      <c r="D10" s="31"/>
      <c r="J10" s="30"/>
      <c r="K10" s="99"/>
      <c r="L10" s="31"/>
    </row>
    <row r="11" spans="1:13" x14ac:dyDescent="0.3">
      <c r="A11" s="136" t="s">
        <v>132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3" ht="15.75" customHeight="1" x14ac:dyDescent="0.3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</row>
    <row r="13" spans="1:13" ht="15.75" customHeight="1" thickBot="1" x14ac:dyDescent="0.35">
      <c r="A13" s="49"/>
      <c r="B13" s="49"/>
      <c r="C13" s="84"/>
      <c r="D13" s="49"/>
      <c r="E13" s="84"/>
      <c r="F13" s="49"/>
      <c r="G13" s="49"/>
      <c r="H13" s="120"/>
      <c r="I13" s="120"/>
      <c r="J13" s="49"/>
      <c r="K13" s="84"/>
      <c r="L13" s="49"/>
    </row>
    <row r="14" spans="1:13" ht="15" thickBot="1" x14ac:dyDescent="0.35">
      <c r="A14" s="32" t="s">
        <v>65</v>
      </c>
      <c r="B14" s="32" t="s">
        <v>66</v>
      </c>
      <c r="C14" s="32" t="s">
        <v>35</v>
      </c>
      <c r="D14" s="32" t="s">
        <v>67</v>
      </c>
      <c r="E14" s="32" t="s">
        <v>35</v>
      </c>
      <c r="F14" s="32" t="s">
        <v>146</v>
      </c>
      <c r="G14" s="32" t="s">
        <v>35</v>
      </c>
      <c r="H14" s="32" t="s">
        <v>147</v>
      </c>
      <c r="I14" s="32" t="s">
        <v>35</v>
      </c>
      <c r="J14" s="32" t="s">
        <v>68</v>
      </c>
      <c r="K14" s="32" t="s">
        <v>35</v>
      </c>
      <c r="L14" s="33" t="s">
        <v>45</v>
      </c>
      <c r="M14" s="32" t="s">
        <v>49</v>
      </c>
    </row>
    <row r="15" spans="1:13" x14ac:dyDescent="0.3">
      <c r="A15" s="35" t="s">
        <v>52</v>
      </c>
      <c r="B15" s="37"/>
      <c r="C15" s="92"/>
      <c r="D15" s="37"/>
      <c r="E15" s="92"/>
      <c r="F15" s="37"/>
      <c r="G15" s="37"/>
      <c r="H15" s="37"/>
      <c r="I15" s="37"/>
      <c r="J15" s="37"/>
      <c r="K15" s="92"/>
      <c r="L15" s="34" t="s">
        <v>34</v>
      </c>
      <c r="M15" s="36"/>
    </row>
    <row r="16" spans="1:13" x14ac:dyDescent="0.3">
      <c r="A16" s="62" t="s">
        <v>46</v>
      </c>
      <c r="B16" s="89"/>
      <c r="C16" s="90" t="s">
        <v>34</v>
      </c>
      <c r="D16" s="61"/>
      <c r="E16" s="61"/>
      <c r="F16" s="61"/>
      <c r="G16" s="61"/>
      <c r="H16" s="61"/>
      <c r="I16" s="61"/>
      <c r="J16" s="36"/>
      <c r="K16" s="100"/>
      <c r="L16" s="34">
        <f>B16+D16+F16+H16+J16</f>
        <v>0</v>
      </c>
      <c r="M16" s="64"/>
    </row>
    <row r="17" spans="1:13" x14ac:dyDescent="0.3">
      <c r="A17" s="63" t="s">
        <v>47</v>
      </c>
      <c r="B17" s="38"/>
      <c r="C17" s="93"/>
      <c r="D17" s="38"/>
      <c r="E17" s="93"/>
      <c r="F17" s="38"/>
      <c r="G17" s="38"/>
      <c r="H17" s="38"/>
      <c r="I17" s="38"/>
      <c r="J17" s="38"/>
      <c r="K17" s="93"/>
      <c r="L17" s="34">
        <f t="shared" ref="L17:L54" si="0">B17+D17+F17+H17+J17</f>
        <v>0</v>
      </c>
      <c r="M17" s="64"/>
    </row>
    <row r="18" spans="1:13" x14ac:dyDescent="0.3">
      <c r="A18" s="47" t="s">
        <v>48</v>
      </c>
      <c r="B18" s="37"/>
      <c r="C18" s="92"/>
      <c r="D18" s="37"/>
      <c r="E18" s="92"/>
      <c r="F18" s="37"/>
      <c r="G18" s="37"/>
      <c r="H18" s="37"/>
      <c r="I18" s="37"/>
      <c r="J18" s="37"/>
      <c r="K18" s="92"/>
      <c r="L18" s="34">
        <f t="shared" si="0"/>
        <v>0</v>
      </c>
      <c r="M18" s="64"/>
    </row>
    <row r="19" spans="1:13" x14ac:dyDescent="0.3">
      <c r="A19" s="47" t="s">
        <v>55</v>
      </c>
      <c r="B19" s="37"/>
      <c r="C19" s="92"/>
      <c r="D19" s="37"/>
      <c r="E19" s="92"/>
      <c r="F19" s="37"/>
      <c r="G19" s="37"/>
      <c r="H19" s="37"/>
      <c r="I19" s="37"/>
      <c r="J19" s="37"/>
      <c r="K19" s="92"/>
      <c r="L19" s="34">
        <f t="shared" si="0"/>
        <v>0</v>
      </c>
      <c r="M19" s="64"/>
    </row>
    <row r="20" spans="1:13" x14ac:dyDescent="0.3">
      <c r="A20" s="57" t="s">
        <v>71</v>
      </c>
      <c r="B20" s="37"/>
      <c r="C20" s="92"/>
      <c r="D20" s="65"/>
      <c r="E20" s="65"/>
      <c r="F20" s="65"/>
      <c r="G20" s="65"/>
      <c r="H20" s="65"/>
      <c r="I20" s="65"/>
      <c r="J20" s="64"/>
      <c r="K20" s="101"/>
      <c r="L20" s="34" t="s">
        <v>34</v>
      </c>
      <c r="M20" s="64"/>
    </row>
    <row r="21" spans="1:13" x14ac:dyDescent="0.3">
      <c r="A21" s="62" t="s">
        <v>46</v>
      </c>
      <c r="B21" s="61"/>
      <c r="C21" s="61"/>
      <c r="D21" s="61"/>
      <c r="E21" s="61"/>
      <c r="F21" s="61"/>
      <c r="G21" s="61"/>
      <c r="H21" s="61"/>
      <c r="I21" s="61"/>
      <c r="J21" s="36"/>
      <c r="K21" s="100"/>
      <c r="L21" s="34">
        <f t="shared" si="0"/>
        <v>0</v>
      </c>
      <c r="M21" s="36"/>
    </row>
    <row r="22" spans="1:13" x14ac:dyDescent="0.3">
      <c r="A22" s="63" t="s">
        <v>47</v>
      </c>
      <c r="B22" s="38"/>
      <c r="C22" s="93"/>
      <c r="D22" s="38"/>
      <c r="E22" s="93"/>
      <c r="F22" s="38"/>
      <c r="G22" s="38"/>
      <c r="H22" s="38"/>
      <c r="I22" s="38"/>
      <c r="J22" s="38"/>
      <c r="K22" s="93"/>
      <c r="L22" s="34">
        <f t="shared" si="0"/>
        <v>0</v>
      </c>
      <c r="M22" s="36"/>
    </row>
    <row r="23" spans="1:13" x14ac:dyDescent="0.3">
      <c r="A23" s="47" t="s">
        <v>48</v>
      </c>
      <c r="B23" s="37"/>
      <c r="C23" s="92"/>
      <c r="D23" s="37"/>
      <c r="E23" s="92"/>
      <c r="F23" s="37"/>
      <c r="G23" s="37"/>
      <c r="H23" s="37"/>
      <c r="I23" s="37"/>
      <c r="J23" s="37"/>
      <c r="K23" s="92"/>
      <c r="L23" s="34">
        <f t="shared" si="0"/>
        <v>0</v>
      </c>
      <c r="M23" s="36"/>
    </row>
    <row r="24" spans="1:13" x14ac:dyDescent="0.3">
      <c r="A24" s="47" t="s">
        <v>55</v>
      </c>
      <c r="B24" s="37"/>
      <c r="C24" s="92"/>
      <c r="D24" s="37"/>
      <c r="E24" s="92"/>
      <c r="F24" s="37"/>
      <c r="G24" s="37"/>
      <c r="H24" s="37"/>
      <c r="I24" s="37"/>
      <c r="J24" s="37"/>
      <c r="K24" s="92"/>
      <c r="L24" s="34">
        <f t="shared" si="0"/>
        <v>0</v>
      </c>
      <c r="M24" s="36"/>
    </row>
    <row r="25" spans="1:13" x14ac:dyDescent="0.3">
      <c r="A25" s="35" t="s">
        <v>50</v>
      </c>
      <c r="B25" s="37"/>
      <c r="C25" s="92"/>
      <c r="E25" s="92"/>
      <c r="F25" s="37"/>
      <c r="G25" s="37"/>
      <c r="H25" s="37"/>
      <c r="I25" s="37"/>
      <c r="J25" s="37"/>
      <c r="K25" s="92"/>
      <c r="L25" s="34" t="s">
        <v>34</v>
      </c>
      <c r="M25" s="36"/>
    </row>
    <row r="26" spans="1:13" x14ac:dyDescent="0.3">
      <c r="A26" s="60" t="s">
        <v>46</v>
      </c>
      <c r="B26" s="38"/>
      <c r="C26" s="93"/>
      <c r="D26" s="37"/>
      <c r="E26" s="93"/>
      <c r="F26" s="38"/>
      <c r="G26" s="38"/>
      <c r="H26" s="38"/>
      <c r="I26" s="38"/>
      <c r="J26" s="38"/>
      <c r="K26" s="93"/>
      <c r="L26" s="34">
        <f t="shared" si="0"/>
        <v>0</v>
      </c>
      <c r="M26" s="36"/>
    </row>
    <row r="27" spans="1:13" x14ac:dyDescent="0.3">
      <c r="A27" s="47" t="s">
        <v>47</v>
      </c>
      <c r="B27" s="38"/>
      <c r="C27" s="93"/>
      <c r="D27" s="38"/>
      <c r="E27" s="93"/>
      <c r="F27" s="38"/>
      <c r="G27" s="38"/>
      <c r="H27" s="38"/>
      <c r="I27" s="38"/>
      <c r="J27" s="38"/>
      <c r="K27" s="93"/>
      <c r="L27" s="34">
        <f t="shared" si="0"/>
        <v>0</v>
      </c>
      <c r="M27" s="36"/>
    </row>
    <row r="28" spans="1:13" x14ac:dyDescent="0.3">
      <c r="A28" s="47" t="s">
        <v>48</v>
      </c>
      <c r="B28" s="37"/>
      <c r="C28" s="92"/>
      <c r="D28" s="37"/>
      <c r="E28" s="92"/>
      <c r="F28" s="37"/>
      <c r="G28" s="37"/>
      <c r="H28" s="37"/>
      <c r="I28" s="37"/>
      <c r="J28" s="37"/>
      <c r="K28" s="92"/>
      <c r="L28" s="34">
        <f t="shared" si="0"/>
        <v>0</v>
      </c>
      <c r="M28" s="36"/>
    </row>
    <row r="29" spans="1:13" x14ac:dyDescent="0.3">
      <c r="A29" s="47" t="s">
        <v>55</v>
      </c>
      <c r="B29" s="37"/>
      <c r="C29" s="92"/>
      <c r="D29" s="37"/>
      <c r="E29" s="92"/>
      <c r="F29" s="37"/>
      <c r="G29" s="37"/>
      <c r="H29" s="37"/>
      <c r="I29" s="37"/>
      <c r="J29" s="37"/>
      <c r="K29" s="92"/>
      <c r="L29" s="34">
        <f t="shared" si="0"/>
        <v>0</v>
      </c>
      <c r="M29" s="36"/>
    </row>
    <row r="30" spans="1:13" x14ac:dyDescent="0.3">
      <c r="A30" s="35" t="s">
        <v>51</v>
      </c>
      <c r="B30" s="89" t="s">
        <v>34</v>
      </c>
      <c r="C30" s="90" t="s">
        <v>34</v>
      </c>
      <c r="E30" s="92"/>
      <c r="F30" s="37"/>
      <c r="G30" s="37"/>
      <c r="H30" s="37"/>
      <c r="I30" s="37"/>
      <c r="J30" s="37"/>
      <c r="K30" s="92"/>
      <c r="L30" s="34" t="s">
        <v>34</v>
      </c>
      <c r="M30" s="36"/>
    </row>
    <row r="31" spans="1:13" x14ac:dyDescent="0.3">
      <c r="A31" s="60" t="s">
        <v>46</v>
      </c>
      <c r="B31" s="89">
        <v>0</v>
      </c>
      <c r="C31" s="90" t="s">
        <v>34</v>
      </c>
      <c r="D31" s="37"/>
      <c r="E31" s="93"/>
      <c r="F31" s="38"/>
      <c r="G31" s="38"/>
      <c r="H31" s="38"/>
      <c r="I31" s="38"/>
      <c r="J31" s="38"/>
      <c r="K31" s="93"/>
      <c r="L31" s="34">
        <f t="shared" si="0"/>
        <v>0</v>
      </c>
      <c r="M31" s="36"/>
    </row>
    <row r="32" spans="1:13" x14ac:dyDescent="0.3">
      <c r="A32" s="47" t="s">
        <v>47</v>
      </c>
      <c r="B32" s="38"/>
      <c r="C32" s="93"/>
      <c r="D32" s="38"/>
      <c r="E32" s="93"/>
      <c r="F32" s="38"/>
      <c r="G32" s="38"/>
      <c r="H32" s="38"/>
      <c r="I32" s="38"/>
      <c r="J32" s="38"/>
      <c r="K32" s="93"/>
      <c r="L32" s="34">
        <f t="shared" si="0"/>
        <v>0</v>
      </c>
      <c r="M32" s="36"/>
    </row>
    <row r="33" spans="1:13" x14ac:dyDescent="0.3">
      <c r="A33" s="47" t="s">
        <v>48</v>
      </c>
      <c r="B33" s="37"/>
      <c r="C33" s="92"/>
      <c r="D33" s="37"/>
      <c r="E33" s="92"/>
      <c r="F33" s="37"/>
      <c r="G33" s="37"/>
      <c r="H33" s="37"/>
      <c r="I33" s="37"/>
      <c r="J33" s="37"/>
      <c r="K33" s="92"/>
      <c r="L33" s="34">
        <f t="shared" si="0"/>
        <v>0</v>
      </c>
      <c r="M33" s="36"/>
    </row>
    <row r="34" spans="1:13" x14ac:dyDescent="0.3">
      <c r="A34" s="47" t="s">
        <v>55</v>
      </c>
      <c r="B34" s="37"/>
      <c r="C34" s="92"/>
      <c r="D34" s="37"/>
      <c r="E34" s="92"/>
      <c r="F34" s="37"/>
      <c r="G34" s="37"/>
      <c r="H34" s="37"/>
      <c r="I34" s="37"/>
      <c r="J34" s="37"/>
      <c r="K34" s="92"/>
      <c r="L34" s="34">
        <f t="shared" si="0"/>
        <v>0</v>
      </c>
      <c r="M34" s="36"/>
    </row>
    <row r="35" spans="1:13" x14ac:dyDescent="0.3">
      <c r="A35" s="35" t="s">
        <v>72</v>
      </c>
      <c r="B35" s="37"/>
      <c r="C35" s="92"/>
      <c r="D35" s="37"/>
      <c r="E35" s="92"/>
      <c r="F35" s="37"/>
      <c r="G35" s="37"/>
      <c r="H35" s="37"/>
      <c r="I35" s="37"/>
      <c r="J35" s="37"/>
      <c r="K35" s="92"/>
      <c r="L35" s="34" t="s">
        <v>34</v>
      </c>
      <c r="M35" s="36"/>
    </row>
    <row r="36" spans="1:13" x14ac:dyDescent="0.3">
      <c r="A36" s="60" t="s">
        <v>46</v>
      </c>
      <c r="B36" s="37"/>
      <c r="C36" s="92"/>
      <c r="D36" s="37"/>
      <c r="E36" s="92"/>
      <c r="F36" s="37"/>
      <c r="G36" s="37"/>
      <c r="H36" s="37"/>
      <c r="I36" s="37"/>
      <c r="J36" s="37"/>
      <c r="K36" s="92"/>
      <c r="L36" s="34">
        <f t="shared" si="0"/>
        <v>0</v>
      </c>
      <c r="M36" s="36"/>
    </row>
    <row r="37" spans="1:13" x14ac:dyDescent="0.3">
      <c r="A37" s="47" t="s">
        <v>47</v>
      </c>
      <c r="B37" s="37"/>
      <c r="C37" s="92"/>
      <c r="D37" s="37"/>
      <c r="E37" s="92"/>
      <c r="F37" s="37"/>
      <c r="G37" s="37"/>
      <c r="H37" s="37"/>
      <c r="I37" s="37"/>
      <c r="J37" s="37"/>
      <c r="K37" s="92"/>
      <c r="L37" s="34">
        <f t="shared" si="0"/>
        <v>0</v>
      </c>
      <c r="M37" s="36"/>
    </row>
    <row r="38" spans="1:13" x14ac:dyDescent="0.3">
      <c r="A38" s="47" t="s">
        <v>48</v>
      </c>
      <c r="B38" s="37"/>
      <c r="C38" s="92"/>
      <c r="D38" s="37"/>
      <c r="E38" s="92"/>
      <c r="F38" s="37"/>
      <c r="G38" s="37"/>
      <c r="H38" s="37"/>
      <c r="I38" s="37"/>
      <c r="J38" s="37"/>
      <c r="K38" s="92"/>
      <c r="L38" s="34">
        <f t="shared" si="0"/>
        <v>0</v>
      </c>
      <c r="M38" s="36"/>
    </row>
    <row r="39" spans="1:13" x14ac:dyDescent="0.3">
      <c r="A39" s="47" t="s">
        <v>55</v>
      </c>
      <c r="B39" s="37"/>
      <c r="C39" s="92"/>
      <c r="D39" s="37"/>
      <c r="E39" s="92"/>
      <c r="F39" s="37"/>
      <c r="G39" s="37"/>
      <c r="H39" s="37"/>
      <c r="I39" s="37"/>
      <c r="J39" s="37"/>
      <c r="K39" s="92"/>
      <c r="L39" s="34">
        <f t="shared" si="0"/>
        <v>0</v>
      </c>
      <c r="M39" s="36"/>
    </row>
    <row r="40" spans="1:13" x14ac:dyDescent="0.3">
      <c r="A40" s="35" t="s">
        <v>53</v>
      </c>
      <c r="B40" s="37"/>
      <c r="C40" s="92"/>
      <c r="E40" s="92"/>
      <c r="F40" s="37"/>
      <c r="G40" s="37"/>
      <c r="H40" s="37"/>
      <c r="I40" s="37"/>
      <c r="J40" s="37"/>
      <c r="K40" s="92"/>
      <c r="L40" s="34"/>
      <c r="M40" s="36"/>
    </row>
    <row r="41" spans="1:13" x14ac:dyDescent="0.3">
      <c r="A41" s="60" t="s">
        <v>46</v>
      </c>
      <c r="B41" s="37"/>
      <c r="C41" s="92"/>
      <c r="D41" s="37"/>
      <c r="E41" s="92"/>
      <c r="F41" s="37"/>
      <c r="G41" s="37"/>
      <c r="H41" s="37"/>
      <c r="I41" s="37"/>
      <c r="J41" s="37"/>
      <c r="K41" s="92"/>
      <c r="L41" s="34">
        <f t="shared" si="0"/>
        <v>0</v>
      </c>
      <c r="M41" s="36"/>
    </row>
    <row r="42" spans="1:13" x14ac:dyDescent="0.3">
      <c r="A42" s="47" t="s">
        <v>47</v>
      </c>
      <c r="B42" s="37"/>
      <c r="C42" s="92"/>
      <c r="D42" s="37"/>
      <c r="E42" s="92"/>
      <c r="F42" s="37"/>
      <c r="G42" s="37"/>
      <c r="H42" s="37"/>
      <c r="I42" s="37"/>
      <c r="J42" s="37"/>
      <c r="K42" s="92"/>
      <c r="L42" s="34">
        <f t="shared" si="0"/>
        <v>0</v>
      </c>
      <c r="M42" s="36"/>
    </row>
    <row r="43" spans="1:13" x14ac:dyDescent="0.3">
      <c r="A43" s="47" t="s">
        <v>48</v>
      </c>
      <c r="B43" s="37"/>
      <c r="C43" s="92"/>
      <c r="D43" s="37"/>
      <c r="E43" s="92"/>
      <c r="F43" s="37"/>
      <c r="G43" s="37"/>
      <c r="H43" s="37"/>
      <c r="I43" s="37"/>
      <c r="J43" s="37"/>
      <c r="K43" s="92"/>
      <c r="L43" s="34">
        <f t="shared" si="0"/>
        <v>0</v>
      </c>
      <c r="M43" s="36"/>
    </row>
    <row r="44" spans="1:13" x14ac:dyDescent="0.3">
      <c r="A44" s="47" t="s">
        <v>55</v>
      </c>
      <c r="B44" s="37"/>
      <c r="C44" s="92"/>
      <c r="D44" s="37"/>
      <c r="E44" s="92"/>
      <c r="F44" s="37"/>
      <c r="G44" s="37"/>
      <c r="H44" s="37"/>
      <c r="I44" s="37"/>
      <c r="J44" s="37"/>
      <c r="K44" s="92"/>
      <c r="L44" s="34">
        <f t="shared" si="0"/>
        <v>0</v>
      </c>
      <c r="M44" s="36"/>
    </row>
    <row r="45" spans="1:13" x14ac:dyDescent="0.3">
      <c r="A45" s="58" t="s">
        <v>12</v>
      </c>
      <c r="B45" s="37"/>
      <c r="C45" s="92"/>
      <c r="D45" s="37"/>
      <c r="E45" s="92"/>
      <c r="F45" s="37"/>
      <c r="G45" s="37"/>
      <c r="H45" s="37"/>
      <c r="I45" s="37"/>
      <c r="J45" s="37"/>
      <c r="K45" s="92"/>
      <c r="L45" s="34" t="s">
        <v>34</v>
      </c>
      <c r="M45" s="36"/>
    </row>
    <row r="46" spans="1:13" x14ac:dyDescent="0.3">
      <c r="A46" s="60" t="s">
        <v>46</v>
      </c>
      <c r="B46" s="37"/>
      <c r="C46" s="92"/>
      <c r="D46" s="37"/>
      <c r="E46" s="92"/>
      <c r="F46" s="37"/>
      <c r="G46" s="37"/>
      <c r="H46" s="37"/>
      <c r="I46" s="37"/>
      <c r="J46" s="37"/>
      <c r="K46" s="92"/>
      <c r="L46" s="34">
        <f t="shared" si="0"/>
        <v>0</v>
      </c>
      <c r="M46" s="36"/>
    </row>
    <row r="47" spans="1:13" x14ac:dyDescent="0.3">
      <c r="A47" s="47" t="s">
        <v>47</v>
      </c>
      <c r="B47" s="37"/>
      <c r="C47" s="92"/>
      <c r="D47" s="37"/>
      <c r="E47" s="92"/>
      <c r="F47" s="37"/>
      <c r="G47" s="37"/>
      <c r="H47" s="37"/>
      <c r="I47" s="37"/>
      <c r="J47" s="37"/>
      <c r="K47" s="92"/>
      <c r="L47" s="34">
        <f t="shared" si="0"/>
        <v>0</v>
      </c>
      <c r="M47" s="36"/>
    </row>
    <row r="48" spans="1:13" x14ac:dyDescent="0.3">
      <c r="A48" s="47" t="s">
        <v>48</v>
      </c>
      <c r="B48" s="37"/>
      <c r="C48" s="92" t="s">
        <v>69</v>
      </c>
      <c r="D48" s="37"/>
      <c r="E48" s="92"/>
      <c r="F48" s="37"/>
      <c r="G48" s="37"/>
      <c r="H48" s="37"/>
      <c r="I48" s="37"/>
      <c r="J48" s="37"/>
      <c r="K48" s="92"/>
      <c r="L48" s="34">
        <f t="shared" si="0"/>
        <v>0</v>
      </c>
      <c r="M48" s="36"/>
    </row>
    <row r="49" spans="1:13" x14ac:dyDescent="0.3">
      <c r="A49" s="47" t="s">
        <v>55</v>
      </c>
      <c r="B49" s="37"/>
      <c r="C49" s="92"/>
      <c r="D49" s="37"/>
      <c r="E49" s="92"/>
      <c r="F49" s="37"/>
      <c r="G49" s="37"/>
      <c r="H49" s="37"/>
      <c r="I49" s="37"/>
      <c r="J49" s="37"/>
      <c r="K49" s="92"/>
      <c r="L49" s="34">
        <f t="shared" si="0"/>
        <v>0</v>
      </c>
      <c r="M49" s="36"/>
    </row>
    <row r="50" spans="1:13" x14ac:dyDescent="0.3">
      <c r="A50" s="35" t="s">
        <v>70</v>
      </c>
      <c r="B50" s="37"/>
      <c r="C50" s="92"/>
      <c r="E50" s="92"/>
      <c r="F50" s="37"/>
      <c r="G50" s="37"/>
      <c r="H50" s="37"/>
      <c r="I50" s="37"/>
      <c r="J50" s="37"/>
      <c r="K50" s="92"/>
      <c r="L50" s="34" t="s">
        <v>34</v>
      </c>
      <c r="M50" s="36"/>
    </row>
    <row r="51" spans="1:13" x14ac:dyDescent="0.3">
      <c r="A51" s="60" t="s">
        <v>46</v>
      </c>
      <c r="B51" s="37"/>
      <c r="C51" s="92"/>
      <c r="D51" s="37"/>
      <c r="E51" s="92"/>
      <c r="F51" s="37"/>
      <c r="J51" s="37"/>
      <c r="K51" s="92"/>
      <c r="L51" s="34">
        <f t="shared" si="0"/>
        <v>0</v>
      </c>
      <c r="M51" s="36"/>
    </row>
    <row r="52" spans="1:13" x14ac:dyDescent="0.3">
      <c r="A52" s="47" t="s">
        <v>47</v>
      </c>
      <c r="B52" s="37"/>
      <c r="C52" s="92"/>
      <c r="D52" s="37"/>
      <c r="E52" s="92"/>
      <c r="F52" s="37"/>
      <c r="G52" s="37"/>
      <c r="H52" s="37"/>
      <c r="I52" s="37"/>
      <c r="J52" s="37"/>
      <c r="K52" s="92"/>
      <c r="L52" s="34">
        <f t="shared" si="0"/>
        <v>0</v>
      </c>
      <c r="M52" s="36"/>
    </row>
    <row r="53" spans="1:13" x14ac:dyDescent="0.3">
      <c r="A53" s="47" t="s">
        <v>48</v>
      </c>
      <c r="B53" s="37"/>
      <c r="C53" s="92"/>
      <c r="D53" s="37"/>
      <c r="E53" s="92"/>
      <c r="F53" s="37"/>
      <c r="G53" s="37"/>
      <c r="H53" s="37"/>
      <c r="I53" s="37"/>
      <c r="J53" s="37"/>
      <c r="K53" s="92"/>
      <c r="L53" s="34">
        <f t="shared" si="0"/>
        <v>0</v>
      </c>
      <c r="M53" s="36"/>
    </row>
    <row r="54" spans="1:13" x14ac:dyDescent="0.3">
      <c r="A54" s="70" t="s">
        <v>55</v>
      </c>
      <c r="B54" s="37"/>
      <c r="C54" s="92"/>
      <c r="D54" s="37"/>
      <c r="E54" s="92"/>
      <c r="F54" s="37"/>
      <c r="G54" s="37"/>
      <c r="H54" s="37"/>
      <c r="I54" s="37"/>
      <c r="J54" s="37"/>
      <c r="K54" s="92"/>
      <c r="L54" s="34">
        <f t="shared" si="0"/>
        <v>0</v>
      </c>
      <c r="M54" s="36"/>
    </row>
    <row r="55" spans="1:13" x14ac:dyDescent="0.3">
      <c r="A55" s="71" t="s">
        <v>60</v>
      </c>
      <c r="B55" s="69"/>
      <c r="C55" s="92"/>
      <c r="F55" s="37"/>
      <c r="G55" s="37"/>
      <c r="H55" s="37"/>
      <c r="I55" s="37"/>
      <c r="J55" s="37"/>
      <c r="K55" s="92"/>
      <c r="L55" s="34" t="s">
        <v>34</v>
      </c>
      <c r="M55" s="36"/>
    </row>
    <row r="56" spans="1:13" x14ac:dyDescent="0.3">
      <c r="A56" s="60" t="s">
        <v>46</v>
      </c>
      <c r="B56" s="37"/>
      <c r="C56" s="92"/>
      <c r="D56" s="37"/>
      <c r="E56" s="92"/>
      <c r="F56" s="37"/>
      <c r="G56" s="37"/>
      <c r="H56" s="37"/>
      <c r="I56" s="37"/>
      <c r="J56" s="37"/>
      <c r="K56" s="92"/>
      <c r="L56" s="34">
        <f t="shared" ref="L56" si="1">B56+D56+F56+J56</f>
        <v>0</v>
      </c>
      <c r="M56" s="36"/>
    </row>
    <row r="57" spans="1:13" x14ac:dyDescent="0.3">
      <c r="A57" s="47" t="s">
        <v>47</v>
      </c>
      <c r="B57" s="37"/>
      <c r="C57" s="92"/>
      <c r="D57" s="37"/>
      <c r="E57" s="92"/>
      <c r="F57" s="37"/>
      <c r="G57" s="37"/>
      <c r="H57" s="37"/>
      <c r="I57" s="37"/>
      <c r="J57" s="37"/>
      <c r="K57" s="92"/>
      <c r="L57" s="34">
        <f t="shared" ref="L57:L59" si="2">B57+D57+F57+J57</f>
        <v>0</v>
      </c>
      <c r="M57" s="36"/>
    </row>
    <row r="58" spans="1:13" x14ac:dyDescent="0.3">
      <c r="A58" s="47" t="s">
        <v>48</v>
      </c>
      <c r="B58" s="37"/>
      <c r="C58" s="92"/>
      <c r="D58" s="37"/>
      <c r="E58" s="92"/>
      <c r="F58" s="37"/>
      <c r="G58" s="37"/>
      <c r="H58" s="37"/>
      <c r="I58" s="37"/>
      <c r="J58" s="37"/>
      <c r="K58" s="92"/>
      <c r="L58" s="34">
        <f t="shared" si="2"/>
        <v>0</v>
      </c>
      <c r="M58" s="36"/>
    </row>
    <row r="59" spans="1:13" ht="15" thickBot="1" x14ac:dyDescent="0.35">
      <c r="A59" s="47" t="s">
        <v>55</v>
      </c>
      <c r="B59" s="39"/>
      <c r="C59" s="94"/>
      <c r="D59" s="39"/>
      <c r="E59" s="94"/>
      <c r="F59" s="39"/>
      <c r="G59" s="39"/>
      <c r="H59" s="39"/>
      <c r="I59" s="39"/>
      <c r="J59" s="39"/>
      <c r="K59" s="94"/>
      <c r="L59" s="40">
        <f t="shared" si="2"/>
        <v>0</v>
      </c>
      <c r="M59" s="66"/>
    </row>
    <row r="60" spans="1:13" s="41" customFormat="1" ht="18.600000000000001" thickBot="1" x14ac:dyDescent="0.4">
      <c r="B60" s="91">
        <f>SUM(B15:B59)</f>
        <v>0</v>
      </c>
      <c r="C60" s="95"/>
      <c r="D60" s="42">
        <f>SUM(D22:D59)</f>
        <v>0</v>
      </c>
      <c r="E60" s="95"/>
      <c r="F60" s="42">
        <f>SUM(F22:F59)</f>
        <v>0</v>
      </c>
      <c r="G60" s="42"/>
      <c r="H60" s="42"/>
      <c r="I60" s="42"/>
      <c r="J60" s="42">
        <f>SUM(J22:J59)</f>
        <v>0</v>
      </c>
      <c r="K60" s="95"/>
      <c r="L60" s="43">
        <f>SUM(L15:L59)</f>
        <v>0</v>
      </c>
      <c r="M60" s="67"/>
    </row>
    <row r="61" spans="1:13" x14ac:dyDescent="0.3">
      <c r="B61" s="44"/>
      <c r="C61" s="96"/>
      <c r="D61" s="45"/>
      <c r="E61" s="98"/>
      <c r="F61" s="45"/>
      <c r="G61" s="45"/>
      <c r="H61" s="45"/>
      <c r="I61" s="45"/>
      <c r="J61" s="45"/>
      <c r="K61" s="98"/>
      <c r="L61" s="44"/>
    </row>
    <row r="62" spans="1:13" ht="15" thickBot="1" x14ac:dyDescent="0.35">
      <c r="B62" s="46"/>
      <c r="C62" s="97"/>
      <c r="D62" s="46"/>
      <c r="E62" s="97"/>
      <c r="F62" s="46"/>
      <c r="G62" s="46"/>
      <c r="H62" s="46"/>
      <c r="I62" s="46"/>
      <c r="J62" s="46"/>
      <c r="K62" s="97"/>
      <c r="L62" s="46"/>
    </row>
    <row r="63" spans="1:13" x14ac:dyDescent="0.3">
      <c r="A63" s="29" t="s">
        <v>54</v>
      </c>
      <c r="B63" s="46"/>
      <c r="C63" s="97"/>
      <c r="D63" s="46"/>
      <c r="E63" s="97"/>
      <c r="F63" s="46"/>
      <c r="G63" s="105" t="s">
        <v>124</v>
      </c>
      <c r="H63" s="122"/>
      <c r="I63" s="122"/>
      <c r="J63" s="106" t="s">
        <v>75</v>
      </c>
      <c r="K63" s="97"/>
      <c r="L63" s="46"/>
    </row>
    <row r="64" spans="1:13" x14ac:dyDescent="0.3">
      <c r="A64" s="29"/>
      <c r="G64" s="102" t="s">
        <v>46</v>
      </c>
      <c r="H64" s="123"/>
      <c r="I64" s="123"/>
      <c r="J64" s="107">
        <f>L16+L21+L26+L31+L36+L41+L46+L51+L56</f>
        <v>0</v>
      </c>
    </row>
    <row r="65" spans="1:10" x14ac:dyDescent="0.3">
      <c r="G65" s="103" t="s">
        <v>47</v>
      </c>
      <c r="H65" s="124"/>
      <c r="I65" s="124"/>
      <c r="J65" s="107">
        <f>L17+L22+L27+L32+L37+L42+L47+L52+L57</f>
        <v>0</v>
      </c>
    </row>
    <row r="66" spans="1:10" x14ac:dyDescent="0.3">
      <c r="A66" s="17" t="s">
        <v>24</v>
      </c>
      <c r="G66" s="103" t="s">
        <v>48</v>
      </c>
      <c r="H66" s="124"/>
      <c r="I66" s="124"/>
      <c r="J66" s="107">
        <f>L18+L23+L28+L33+L38+L43+L48+L53+L58</f>
        <v>0</v>
      </c>
    </row>
    <row r="67" spans="1:10" ht="15" thickBot="1" x14ac:dyDescent="0.35">
      <c r="A67" s="17" t="s">
        <v>26</v>
      </c>
      <c r="G67" s="104" t="s">
        <v>55</v>
      </c>
      <c r="H67" s="125"/>
      <c r="I67" s="125"/>
      <c r="J67" s="108">
        <f>L19+L24+L29+L34+L39+L44+L49+L54+L59+M64</f>
        <v>0</v>
      </c>
    </row>
    <row r="68" spans="1:10" ht="15" thickBot="1" x14ac:dyDescent="0.35">
      <c r="A68" s="17" t="s">
        <v>28</v>
      </c>
      <c r="G68" s="109" t="s">
        <v>123</v>
      </c>
      <c r="H68" s="126"/>
      <c r="I68" s="126"/>
      <c r="J68" s="110">
        <f>SUM(J64:J67)</f>
        <v>0</v>
      </c>
    </row>
    <row r="69" spans="1:10" x14ac:dyDescent="0.3">
      <c r="A69" s="17" t="s">
        <v>30</v>
      </c>
    </row>
    <row r="70" spans="1:10" x14ac:dyDescent="0.3">
      <c r="A70" s="17" t="s">
        <v>32</v>
      </c>
      <c r="J70" s="111"/>
    </row>
  </sheetData>
  <mergeCells count="14">
    <mergeCell ref="B3:L3"/>
    <mergeCell ref="A11:L12"/>
    <mergeCell ref="K6:L6"/>
    <mergeCell ref="K7:L7"/>
    <mergeCell ref="K8:L8"/>
    <mergeCell ref="K9:L9"/>
    <mergeCell ref="B7:D7"/>
    <mergeCell ref="B8:D8"/>
    <mergeCell ref="G6:J6"/>
    <mergeCell ref="G7:J7"/>
    <mergeCell ref="G8:J8"/>
    <mergeCell ref="G9:J9"/>
    <mergeCell ref="B6:D6"/>
    <mergeCell ref="B9:D9"/>
  </mergeCells>
  <pageMargins left="0.7" right="0.7" top="0.75" bottom="0.75" header="0.3" footer="0.3"/>
  <pageSetup scale="47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F1EB7-E616-4470-9691-E2F09973A0BE}">
  <sheetPr>
    <pageSetUpPr fitToPage="1"/>
  </sheetPr>
  <dimension ref="A1:D34"/>
  <sheetViews>
    <sheetView workbookViewId="0">
      <selection activeCell="B4" sqref="B4"/>
    </sheetView>
  </sheetViews>
  <sheetFormatPr defaultRowHeight="14.4" x14ac:dyDescent="0.3"/>
  <cols>
    <col min="1" max="1" width="58.21875" customWidth="1"/>
    <col min="2" max="2" width="55.77734375" customWidth="1"/>
    <col min="3" max="3" width="62.21875" customWidth="1"/>
  </cols>
  <sheetData>
    <row r="1" spans="1:4" ht="41.25" customHeight="1" thickBot="1" x14ac:dyDescent="0.35">
      <c r="A1" s="78" t="s">
        <v>99</v>
      </c>
      <c r="B1" s="78" t="s">
        <v>133</v>
      </c>
      <c r="C1" s="78" t="s">
        <v>134</v>
      </c>
    </row>
    <row r="2" spans="1:4" x14ac:dyDescent="0.3">
      <c r="A2" t="s">
        <v>106</v>
      </c>
      <c r="B2" s="77" t="s">
        <v>96</v>
      </c>
      <c r="C2" s="77" t="s">
        <v>97</v>
      </c>
    </row>
    <row r="3" spans="1:4" x14ac:dyDescent="0.3">
      <c r="A3" t="s">
        <v>106</v>
      </c>
      <c r="B3" s="77" t="s">
        <v>96</v>
      </c>
      <c r="C3" s="77" t="s">
        <v>98</v>
      </c>
    </row>
    <row r="4" spans="1:4" x14ac:dyDescent="0.3">
      <c r="A4" t="s">
        <v>101</v>
      </c>
      <c r="B4" s="83" t="s">
        <v>79</v>
      </c>
      <c r="C4" t="s">
        <v>79</v>
      </c>
    </row>
    <row r="5" spans="1:4" x14ac:dyDescent="0.3">
      <c r="A5" t="s">
        <v>105</v>
      </c>
      <c r="B5" s="77" t="s">
        <v>64</v>
      </c>
      <c r="C5" s="77" t="s">
        <v>90</v>
      </c>
    </row>
    <row r="6" spans="1:4" x14ac:dyDescent="0.3">
      <c r="A6" t="s">
        <v>105</v>
      </c>
      <c r="B6" s="77" t="s">
        <v>64</v>
      </c>
      <c r="C6" s="77" t="s">
        <v>91</v>
      </c>
    </row>
    <row r="7" spans="1:4" s="77" customFormat="1" x14ac:dyDescent="0.3">
      <c r="A7" t="s">
        <v>105</v>
      </c>
      <c r="B7" s="77" t="s">
        <v>64</v>
      </c>
      <c r="C7" s="77" t="s">
        <v>92</v>
      </c>
    </row>
    <row r="8" spans="1:4" s="77" customFormat="1" x14ac:dyDescent="0.3">
      <c r="A8" t="s">
        <v>105</v>
      </c>
      <c r="B8" s="77" t="s">
        <v>64</v>
      </c>
      <c r="C8" s="77" t="s">
        <v>93</v>
      </c>
    </row>
    <row r="9" spans="1:4" x14ac:dyDescent="0.3">
      <c r="A9" s="77" t="s">
        <v>105</v>
      </c>
      <c r="B9" s="77" t="s">
        <v>64</v>
      </c>
      <c r="C9" s="77" t="s">
        <v>94</v>
      </c>
    </row>
    <row r="10" spans="1:4" x14ac:dyDescent="0.3">
      <c r="A10" s="77" t="s">
        <v>105</v>
      </c>
      <c r="B10" s="77" t="s">
        <v>64</v>
      </c>
      <c r="C10" s="77" t="s">
        <v>95</v>
      </c>
    </row>
    <row r="11" spans="1:4" x14ac:dyDescent="0.3">
      <c r="A11" t="s">
        <v>100</v>
      </c>
      <c r="B11" s="77" t="s">
        <v>76</v>
      </c>
      <c r="C11" s="77" t="s">
        <v>77</v>
      </c>
    </row>
    <row r="12" spans="1:4" x14ac:dyDescent="0.3">
      <c r="A12" t="s">
        <v>100</v>
      </c>
      <c r="B12" s="77" t="s">
        <v>81</v>
      </c>
      <c r="C12" s="77" t="s">
        <v>82</v>
      </c>
    </row>
    <row r="13" spans="1:4" x14ac:dyDescent="0.3">
      <c r="A13" t="s">
        <v>102</v>
      </c>
      <c r="B13" t="s">
        <v>78</v>
      </c>
      <c r="C13" t="s">
        <v>80</v>
      </c>
    </row>
    <row r="14" spans="1:4" x14ac:dyDescent="0.3">
      <c r="A14" s="81" t="s">
        <v>100</v>
      </c>
      <c r="B14" s="80" t="s">
        <v>108</v>
      </c>
      <c r="C14" s="79" t="s">
        <v>109</v>
      </c>
      <c r="D14" s="80"/>
    </row>
    <row r="15" spans="1:4" x14ac:dyDescent="0.3">
      <c r="A15" s="81" t="s">
        <v>100</v>
      </c>
      <c r="B15" s="80" t="s">
        <v>108</v>
      </c>
      <c r="C15" s="79" t="s">
        <v>110</v>
      </c>
    </row>
    <row r="16" spans="1:4" x14ac:dyDescent="0.3">
      <c r="A16" s="81" t="s">
        <v>100</v>
      </c>
      <c r="B16" s="80" t="s">
        <v>108</v>
      </c>
      <c r="C16" s="79" t="s">
        <v>111</v>
      </c>
    </row>
    <row r="17" spans="1:3" x14ac:dyDescent="0.3">
      <c r="A17" s="81" t="s">
        <v>100</v>
      </c>
      <c r="B17" s="80" t="s">
        <v>108</v>
      </c>
      <c r="C17" s="79" t="s">
        <v>112</v>
      </c>
    </row>
    <row r="18" spans="1:3" x14ac:dyDescent="0.3">
      <c r="A18" s="81" t="s">
        <v>102</v>
      </c>
      <c r="B18" s="80" t="s">
        <v>108</v>
      </c>
      <c r="C18" s="79" t="s">
        <v>113</v>
      </c>
    </row>
    <row r="19" spans="1:3" x14ac:dyDescent="0.3">
      <c r="A19" s="81" t="s">
        <v>101</v>
      </c>
      <c r="B19" s="80" t="s">
        <v>108</v>
      </c>
      <c r="C19" s="79" t="s">
        <v>114</v>
      </c>
    </row>
    <row r="20" spans="1:3" x14ac:dyDescent="0.3">
      <c r="A20" s="81" t="s">
        <v>100</v>
      </c>
      <c r="B20" s="80" t="s">
        <v>108</v>
      </c>
      <c r="C20" s="79" t="s">
        <v>115</v>
      </c>
    </row>
    <row r="21" spans="1:3" x14ac:dyDescent="0.3">
      <c r="A21" s="81" t="s">
        <v>103</v>
      </c>
      <c r="B21" s="80" t="s">
        <v>108</v>
      </c>
      <c r="C21" s="79" t="s">
        <v>116</v>
      </c>
    </row>
    <row r="22" spans="1:3" x14ac:dyDescent="0.3">
      <c r="A22" s="81" t="s">
        <v>100</v>
      </c>
      <c r="B22" s="80" t="s">
        <v>108</v>
      </c>
      <c r="C22" s="79" t="s">
        <v>117</v>
      </c>
    </row>
    <row r="23" spans="1:3" x14ac:dyDescent="0.3">
      <c r="A23" s="81" t="s">
        <v>100</v>
      </c>
      <c r="B23" s="80" t="s">
        <v>108</v>
      </c>
      <c r="C23" s="79" t="s">
        <v>118</v>
      </c>
    </row>
    <row r="24" spans="1:3" x14ac:dyDescent="0.3">
      <c r="A24" s="81" t="s">
        <v>100</v>
      </c>
      <c r="B24" s="80" t="s">
        <v>108</v>
      </c>
      <c r="C24" s="79" t="s">
        <v>119</v>
      </c>
    </row>
    <row r="25" spans="1:3" x14ac:dyDescent="0.3">
      <c r="A25" s="81" t="s">
        <v>100</v>
      </c>
      <c r="B25" s="80" t="s">
        <v>108</v>
      </c>
      <c r="C25" s="79" t="s">
        <v>107</v>
      </c>
    </row>
    <row r="26" spans="1:3" x14ac:dyDescent="0.3">
      <c r="A26" s="81" t="s">
        <v>100</v>
      </c>
      <c r="B26" s="80" t="s">
        <v>108</v>
      </c>
      <c r="C26" s="79" t="s">
        <v>120</v>
      </c>
    </row>
    <row r="27" spans="1:3" x14ac:dyDescent="0.3">
      <c r="A27" s="81" t="s">
        <v>100</v>
      </c>
      <c r="B27" s="80" t="s">
        <v>108</v>
      </c>
      <c r="C27" s="79" t="s">
        <v>121</v>
      </c>
    </row>
    <row r="28" spans="1:3" x14ac:dyDescent="0.3">
      <c r="A28" s="81" t="s">
        <v>103</v>
      </c>
      <c r="B28" s="80" t="s">
        <v>83</v>
      </c>
      <c r="C28" s="79" t="s">
        <v>84</v>
      </c>
    </row>
    <row r="29" spans="1:3" x14ac:dyDescent="0.3">
      <c r="A29" s="81" t="s">
        <v>101</v>
      </c>
      <c r="B29" s="80" t="s">
        <v>83</v>
      </c>
      <c r="C29" s="79" t="s">
        <v>85</v>
      </c>
    </row>
    <row r="30" spans="1:3" x14ac:dyDescent="0.3">
      <c r="A30" s="81" t="s">
        <v>102</v>
      </c>
      <c r="B30" s="80" t="s">
        <v>83</v>
      </c>
      <c r="C30" s="79" t="s">
        <v>86</v>
      </c>
    </row>
    <row r="31" spans="1:3" x14ac:dyDescent="0.3">
      <c r="A31" s="81" t="s">
        <v>103</v>
      </c>
      <c r="B31" s="80" t="s">
        <v>83</v>
      </c>
      <c r="C31" s="79" t="s">
        <v>87</v>
      </c>
    </row>
    <row r="32" spans="1:3" x14ac:dyDescent="0.3">
      <c r="A32" s="81" t="s">
        <v>102</v>
      </c>
      <c r="B32" s="80" t="s">
        <v>83</v>
      </c>
      <c r="C32" s="79" t="s">
        <v>88</v>
      </c>
    </row>
    <row r="33" spans="1:3" x14ac:dyDescent="0.3">
      <c r="A33" s="82" t="s">
        <v>104</v>
      </c>
      <c r="B33" s="80" t="s">
        <v>83</v>
      </c>
      <c r="C33" s="79" t="s">
        <v>122</v>
      </c>
    </row>
    <row r="34" spans="1:3" x14ac:dyDescent="0.3">
      <c r="A34" s="81" t="s">
        <v>103</v>
      </c>
      <c r="B34" s="80" t="s">
        <v>83</v>
      </c>
      <c r="C34" s="79" t="s">
        <v>89</v>
      </c>
    </row>
  </sheetData>
  <autoFilter ref="A1:C1" xr:uid="{A2E62446-F99F-4A73-A371-16078889D795}">
    <sortState xmlns:xlrd2="http://schemas.microsoft.com/office/spreadsheetml/2017/richdata2" ref="A2:C13">
      <sortCondition ref="A1"/>
    </sortState>
  </autoFilter>
  <pageMargins left="0.7" right="0.7" top="0.75" bottom="0.75" header="0.3" footer="0.3"/>
  <pageSetup scale="69" fitToHeight="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3E71BE1350634D9BCA6A7B2C0D8112" ma:contentTypeVersion="15" ma:contentTypeDescription="Create a new document." ma:contentTypeScope="" ma:versionID="30b3c86c46ccec01e7799ed3220a1e08">
  <xsd:schema xmlns:xsd="http://www.w3.org/2001/XMLSchema" xmlns:xs="http://www.w3.org/2001/XMLSchema" xmlns:p="http://schemas.microsoft.com/office/2006/metadata/properties" xmlns:ns2="9eb117b8-b5fa-41c5-8cfa-9feaaf3f0aeb" xmlns:ns3="f1374a9f-4b2c-4ff0-ab6f-76394cbc4ee9" targetNamespace="http://schemas.microsoft.com/office/2006/metadata/properties" ma:root="true" ma:fieldsID="69d7361344311516ae3726101fb6dde7" ns2:_="" ns3:_="">
    <xsd:import namespace="9eb117b8-b5fa-41c5-8cfa-9feaaf3f0aeb"/>
    <xsd:import namespace="f1374a9f-4b2c-4ff0-ab6f-76394cbc4e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117b8-b5fa-41c5-8cfa-9feaaf3f0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74a9f-4b2c-4ff0-ab6f-76394cbc4e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438335-5886-427E-BE14-091C68C99A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5CA31F-F456-484B-B7A9-81B36D6AD59D}">
  <ds:schemaRefs>
    <ds:schemaRef ds:uri="http://purl.org/dc/dcmitype/"/>
    <ds:schemaRef ds:uri="http://schemas.microsoft.com/office/2006/metadata/properties"/>
    <ds:schemaRef ds:uri="9eb117b8-b5fa-41c5-8cfa-9feaaf3f0aeb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f1374a9f-4b2c-4ff0-ab6f-76394cbc4ee9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0C9F07C-B172-4AF2-A39C-EE82D8E678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117b8-b5fa-41c5-8cfa-9feaaf3f0aeb"/>
    <ds:schemaRef ds:uri="f1374a9f-4b2c-4ff0-ab6f-76394cbc4e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PPM Startup Summary</vt:lpstr>
      <vt:lpstr>Equipment Detail -Justification</vt:lpstr>
      <vt:lpstr>Startup Budget Request Detail</vt:lpstr>
      <vt:lpstr>COA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Nicole Marie Widner</cp:lastModifiedBy>
  <cp:lastPrinted>2020-06-08T14:45:27Z</cp:lastPrinted>
  <dcterms:created xsi:type="dcterms:W3CDTF">2020-04-06T14:44:24Z</dcterms:created>
  <dcterms:modified xsi:type="dcterms:W3CDTF">2020-10-05T20:12:48Z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0x010100E93E71BE1350634D9BCA6A7B2C0D8112</vt:lpwstr>
  </property>
</Properties>
</file>