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bagley/Admin/Associate Dean/Engineering Initiative/Seed Grant RFP_FY2024/Evaluations and Awards/"/>
    </mc:Choice>
  </mc:AlternateContent>
  <xr:revisionPtr revIDLastSave="0" documentId="13_ncr:1_{D055B9EC-5E7C-724C-AAE8-2E419046F684}" xr6:coauthVersionLast="47" xr6:coauthVersionMax="47" xr10:uidLastSave="{00000000-0000-0000-0000-000000000000}"/>
  <bookViews>
    <workbookView xWindow="0" yWindow="500" windowWidth="38400" windowHeight="19740" xr2:uid="{71FACF54-ECAE-B84C-BD8D-6CF20922FF9E}"/>
  </bookViews>
  <sheets>
    <sheet name="Funded Proposa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H10" i="1" l="1"/>
</calcChain>
</file>

<file path=xl/sharedStrings.xml><?xml version="1.0" encoding="utf-8"?>
<sst xmlns="http://schemas.openxmlformats.org/spreadsheetml/2006/main" count="53" uniqueCount="41">
  <si>
    <t>Proposal Lead</t>
  </si>
  <si>
    <t>Proposal Title</t>
  </si>
  <si>
    <t>CAECM</t>
  </si>
  <si>
    <t>ME</t>
  </si>
  <si>
    <t>Co-PI 1</t>
  </si>
  <si>
    <t>Co-PI 2</t>
  </si>
  <si>
    <t>PI Dept</t>
  </si>
  <si>
    <t>Dept</t>
  </si>
  <si>
    <t>EPE</t>
  </si>
  <si>
    <t>Chemistry</t>
  </si>
  <si>
    <t>EECS</t>
  </si>
  <si>
    <t>Shukla, Diksha</t>
  </si>
  <si>
    <t>Zhong, Ping</t>
  </si>
  <si>
    <t>Zhang, Xiang</t>
  </si>
  <si>
    <t>Heinz, Stefan</t>
  </si>
  <si>
    <t>Math &amp; Stats</t>
  </si>
  <si>
    <t>Stoellinger, Michael</t>
  </si>
  <si>
    <t>A New Generation of Resolving Simulation Methods for Turbulent Reacting Flows</t>
  </si>
  <si>
    <t>Nguyen, Duong</t>
  </si>
  <si>
    <t>Zhou, Zejian</t>
  </si>
  <si>
    <t>Saraji, Soheil</t>
  </si>
  <si>
    <t>Hill, Caleb</t>
  </si>
  <si>
    <t>Parkinson, Bruce</t>
  </si>
  <si>
    <t>Probing Wettability and Interfacial Forces of Ionic Liquids at Hydrophilic and Hydrophobic Solid Interfaces</t>
  </si>
  <si>
    <t>Zlatkovic, Milan</t>
  </si>
  <si>
    <t>Wang, Liping</t>
  </si>
  <si>
    <t>Duan, Dongliang</t>
  </si>
  <si>
    <t>Smart Communities: Interconnected Buildings, Microgrids, and Transportation</t>
  </si>
  <si>
    <t>Jiang, Chao</t>
  </si>
  <si>
    <t>Augmented Reality Enhanced and Energy Efficient Additive Manufacturing of High-Performance Thermoset Composites Supporting Wyoming's Energy Innovation</t>
  </si>
  <si>
    <t>Real-Time Traffic Flow Estimation using Machine Intelligence and Vision Techniques</t>
  </si>
  <si>
    <t>Using Statistical Inference and Matrix Analysis to Improve the Robustness of Distributed Machine Learning Algorithms</t>
  </si>
  <si>
    <t>Funded Amount</t>
  </si>
  <si>
    <t>Funded Proposals for EI Seed Grant FY 2024</t>
  </si>
  <si>
    <t>Total Funded by Engineering Initiative, FY 2024</t>
  </si>
  <si>
    <t>Kotthoff, Lars</t>
  </si>
  <si>
    <t>McCoy, Daniel</t>
  </si>
  <si>
    <t>ATSC</t>
  </si>
  <si>
    <t>AI-Driven Adaptive Sampling for Better Uncertainty Estimation for Earth Systems Models</t>
  </si>
  <si>
    <t>Proposals Funded by Non-EI Funding</t>
  </si>
  <si>
    <t>Total Funded by Non-EI Funding, 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</si>
</sst>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8" fontId="0" fillId="0" borderId="0" xfId="0" applyNumberFormat="1"/>
    <xf numFmtId="38" fontId="1" fillId="0" borderId="0" xfId="0" applyNumberFormat="1" applyFont="1"/>
    <xf numFmtId="0" fontId="3" fillId="0" borderId="0" xfId="0" applyFont="1"/>
    <xf numFmtId="0" fontId="2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3" xfId="0" applyFont="1" applyBorder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2" fillId="0" borderId="5" xfId="0" applyFont="1" applyBorder="1" applyAlignment="1">
      <alignment horizontal="right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618B5-23AC-2648-9A4D-7DD1404BFD16}">
  <sheetPr>
    <pageSetUpPr fitToPage="1"/>
  </sheetPr>
  <dimension ref="A1:H13"/>
  <sheetViews>
    <sheetView tabSelected="1" zoomScale="137" zoomScaleNormal="137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E20" sqref="E20"/>
    </sheetView>
  </sheetViews>
  <sheetFormatPr baseColWidth="10" defaultColWidth="10.83203125" defaultRowHeight="16" x14ac:dyDescent="0.2"/>
  <cols>
    <col min="1" max="1" width="20.83203125" style="1" customWidth="1"/>
    <col min="2" max="2" width="18.83203125" style="2" customWidth="1"/>
    <col min="3" max="3" width="19.83203125" style="2" customWidth="1"/>
    <col min="4" max="4" width="15.6640625" style="2" customWidth="1"/>
    <col min="5" max="5" width="16.5" style="2" customWidth="1"/>
    <col min="6" max="6" width="17.5" style="2" customWidth="1"/>
    <col min="7" max="7" width="80.5" style="2" customWidth="1"/>
    <col min="8" max="8" width="17.1640625" style="6" customWidth="1"/>
    <col min="9" max="16384" width="10.83203125" style="1"/>
  </cols>
  <sheetData>
    <row r="1" spans="1:8" ht="19" x14ac:dyDescent="0.25">
      <c r="A1" s="7" t="s">
        <v>33</v>
      </c>
      <c r="B1" s="3"/>
      <c r="C1" s="3"/>
      <c r="D1" s="3"/>
      <c r="E1" s="3"/>
      <c r="F1" s="3"/>
      <c r="G1" s="3"/>
      <c r="H1" s="5"/>
    </row>
    <row r="2" spans="1:8" ht="19" x14ac:dyDescent="0.25">
      <c r="A2" s="7"/>
      <c r="B2" s="3"/>
      <c r="C2" s="3"/>
      <c r="D2" s="3"/>
      <c r="E2" s="3"/>
      <c r="F2" s="3"/>
      <c r="G2" s="3"/>
      <c r="H2" s="5"/>
    </row>
    <row r="3" spans="1:8" x14ac:dyDescent="0.2">
      <c r="A3" s="9" t="s">
        <v>0</v>
      </c>
      <c r="B3" s="10" t="s">
        <v>6</v>
      </c>
      <c r="C3" s="10" t="s">
        <v>4</v>
      </c>
      <c r="D3" s="10" t="s">
        <v>7</v>
      </c>
      <c r="E3" s="10" t="s">
        <v>5</v>
      </c>
      <c r="F3" s="10" t="s">
        <v>7</v>
      </c>
      <c r="G3" s="10" t="s">
        <v>1</v>
      </c>
      <c r="H3" s="10" t="s">
        <v>32</v>
      </c>
    </row>
    <row r="4" spans="1:8" ht="32" customHeight="1" x14ac:dyDescent="0.2">
      <c r="A4" s="13" t="s">
        <v>14</v>
      </c>
      <c r="B4" s="14" t="s">
        <v>15</v>
      </c>
      <c r="C4" s="15" t="s">
        <v>16</v>
      </c>
      <c r="D4" s="15" t="s">
        <v>3</v>
      </c>
      <c r="E4" s="15"/>
      <c r="F4" s="15"/>
      <c r="G4" s="12" t="s">
        <v>17</v>
      </c>
      <c r="H4" s="16">
        <v>22631</v>
      </c>
    </row>
    <row r="5" spans="1:8" ht="32" customHeight="1" x14ac:dyDescent="0.2">
      <c r="A5" s="13" t="s">
        <v>18</v>
      </c>
      <c r="B5" s="14" t="s">
        <v>10</v>
      </c>
      <c r="C5" s="15" t="s">
        <v>12</v>
      </c>
      <c r="D5" s="15" t="s">
        <v>15</v>
      </c>
      <c r="E5" s="15" t="s">
        <v>19</v>
      </c>
      <c r="F5" s="15" t="s">
        <v>10</v>
      </c>
      <c r="G5" s="12" t="s">
        <v>31</v>
      </c>
      <c r="H5" s="17">
        <v>25000</v>
      </c>
    </row>
    <row r="6" spans="1:8" ht="32" customHeight="1" x14ac:dyDescent="0.2">
      <c r="A6" s="13" t="s">
        <v>20</v>
      </c>
      <c r="B6" s="14" t="s">
        <v>8</v>
      </c>
      <c r="C6" s="15" t="s">
        <v>21</v>
      </c>
      <c r="D6" s="15" t="s">
        <v>9</v>
      </c>
      <c r="E6" s="15" t="s">
        <v>22</v>
      </c>
      <c r="F6" s="15" t="s">
        <v>9</v>
      </c>
      <c r="G6" s="12" t="s">
        <v>23</v>
      </c>
      <c r="H6" s="17">
        <v>25000</v>
      </c>
    </row>
    <row r="7" spans="1:8" ht="32" customHeight="1" x14ac:dyDescent="0.2">
      <c r="A7" s="13" t="s">
        <v>25</v>
      </c>
      <c r="B7" s="14" t="s">
        <v>2</v>
      </c>
      <c r="C7" s="15" t="s">
        <v>26</v>
      </c>
      <c r="D7" s="15" t="s">
        <v>10</v>
      </c>
      <c r="E7" s="15" t="s">
        <v>24</v>
      </c>
      <c r="F7" s="15" t="s">
        <v>2</v>
      </c>
      <c r="G7" s="12" t="s">
        <v>27</v>
      </c>
      <c r="H7" s="17">
        <v>25000</v>
      </c>
    </row>
    <row r="8" spans="1:8" ht="32" customHeight="1" x14ac:dyDescent="0.2">
      <c r="A8" s="13" t="s">
        <v>13</v>
      </c>
      <c r="B8" s="14" t="s">
        <v>3</v>
      </c>
      <c r="C8" s="15" t="s">
        <v>28</v>
      </c>
      <c r="D8" s="15" t="s">
        <v>10</v>
      </c>
      <c r="E8" s="15"/>
      <c r="F8" s="15"/>
      <c r="G8" s="12" t="s">
        <v>29</v>
      </c>
      <c r="H8" s="17">
        <v>25000</v>
      </c>
    </row>
    <row r="9" spans="1:8" ht="32" customHeight="1" x14ac:dyDescent="0.2">
      <c r="A9" s="13" t="s">
        <v>24</v>
      </c>
      <c r="B9" s="14" t="s">
        <v>2</v>
      </c>
      <c r="C9" s="15" t="s">
        <v>11</v>
      </c>
      <c r="D9" s="15" t="s">
        <v>10</v>
      </c>
      <c r="E9" s="15"/>
      <c r="F9" s="15"/>
      <c r="G9" s="12" t="s">
        <v>30</v>
      </c>
      <c r="H9" s="17">
        <v>25000</v>
      </c>
    </row>
    <row r="10" spans="1:8" x14ac:dyDescent="0.2">
      <c r="A10" s="4"/>
      <c r="B10" s="4"/>
      <c r="C10" s="4"/>
      <c r="D10" s="4"/>
      <c r="E10" s="4"/>
      <c r="F10" s="8"/>
      <c r="G10" s="8" t="s">
        <v>34</v>
      </c>
      <c r="H10" s="11">
        <f>SUM(H4:H9)</f>
        <v>147631</v>
      </c>
    </row>
    <row r="11" spans="1:8" ht="19" x14ac:dyDescent="0.25">
      <c r="A11" s="18" t="s">
        <v>39</v>
      </c>
      <c r="B11" s="3"/>
      <c r="C11" s="3"/>
      <c r="D11" s="3"/>
      <c r="E11" s="3"/>
      <c r="F11" s="3"/>
      <c r="G11" s="3"/>
      <c r="H11" s="5"/>
    </row>
    <row r="12" spans="1:8" s="22" customFormat="1" ht="26" customHeight="1" x14ac:dyDescent="0.2">
      <c r="A12" s="19" t="s">
        <v>35</v>
      </c>
      <c r="B12" s="20" t="s">
        <v>10</v>
      </c>
      <c r="C12" s="21" t="s">
        <v>36</v>
      </c>
      <c r="D12" s="21" t="s">
        <v>37</v>
      </c>
      <c r="E12" s="21"/>
      <c r="F12" s="21"/>
      <c r="G12" s="24" t="s">
        <v>38</v>
      </c>
      <c r="H12" s="23">
        <v>28196</v>
      </c>
    </row>
    <row r="13" spans="1:8" x14ac:dyDescent="0.2">
      <c r="A13"/>
      <c r="B13" s="3"/>
      <c r="C13" s="3"/>
      <c r="D13" s="3"/>
      <c r="E13" s="3"/>
      <c r="F13" s="3"/>
      <c r="G13" s="25" t="s">
        <v>40</v>
      </c>
      <c r="H13" s="26">
        <f>SUM(H12)</f>
        <v>28196</v>
      </c>
    </row>
  </sheetData>
  <sortState xmlns:xlrd2="http://schemas.microsoft.com/office/spreadsheetml/2017/richdata2" ref="A4:Q9">
    <sortCondition ref="A4:A9"/>
  </sortState>
  <pageMargins left="0.7" right="0.7" top="0.75" bottom="0.75" header="0.3" footer="0.3"/>
  <pageSetup scale="52" fitToWidth="2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Funded Proposals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M. Bagley</dc:creator>
  <cp:lastModifiedBy>David M. Bagley</cp:lastModifiedBy>
  <cp:lastPrinted>2023-03-27T20:16:41Z</cp:lastPrinted>
  <dcterms:created xsi:type="dcterms:W3CDTF">2022-03-05T21:46:12Z</dcterms:created>
  <dcterms:modified xsi:type="dcterms:W3CDTF">2023-10-31T17:32:56Z</dcterms:modified>
</cp:coreProperties>
</file>