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concurrentCalc="0"/>
</workbook>
</file>

<file path=xl/sharedStrings.xml><?xml version="1.0" encoding="utf-8"?>
<sst xmlns="http://schemas.openxmlformats.org/spreadsheetml/2006/main" count="1125" uniqueCount="256">
  <si>
    <t>Carnegie Class</t>
  </si>
  <si>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</si>
  <si>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</si>
  <si>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</si>
  <si>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</si>
  <si>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</si>
  <si>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</si>
  <si>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</si>
  <si>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</si>
  <si>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</si>
  <si>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</si>
  <si>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</si>
  <si>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</si>
  <si>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</si>
  <si>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</si>
  <si>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</si>
  <si>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</si>
  <si>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</si>
  <si>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</si>
  <si>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</si>
  <si>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</si>
  <si>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</si>
  <si>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</si>
  <si>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</si>
  <si>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</si>
  <si>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</si>
  <si>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</si>
  <si>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</si>
  <si>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</si>
  <si>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</si>
  <si>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</si>
  <si>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</si>
  <si>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</si>
  <si>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</si>
  <si>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</si>
  <si>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</si>
  <si>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</si>
  <si>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</si>
  <si>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</si>
  <si>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</si>
  <si>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</si>
  <si>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</si>
  <si>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</si>
  <si>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</si>
  <si>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</si>
  <si>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</si>
  <si>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</si>
  <si>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</si>
  <si>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</si>
  <si>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</si>
  <si>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</si>
  <si>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</si>
  <si>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</si>
  <si>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</si>
  <si>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</si>
  <si>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</si>
  <si>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</si>
  <si>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</si>
  <si>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</si>
  <si>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</si>
  <si>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</si>
  <si>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</si>
  <si>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</si>
  <si>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</si>
  <si>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</si>
  <si>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</si>
  <si>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</si>
  <si>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</si>
  <si>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</si>
  <si>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</si>
  <si>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</si>
  <si>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</si>
  <si>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</si>
  <si>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</si>
  <si>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</si>
  <si>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</si>
  <si>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</si>
  <si>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</si>
  <si>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</si>
  <si>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</si>
  <si>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</si>
  <si>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</si>
  <si>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</si>
  <si>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</si>
  <si>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</si>
  <si>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</si>
  <si>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</si>
  <si>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</si>
  <si>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</si>
  <si>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</si>
  <si>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</si>
  <si>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</si>
  <si>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</si>
  <si>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</si>
  <si>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</si>
  <si>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</si>
  <si>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</si>
  <si>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</si>
  <si>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</si>
  <si>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</si>
  <si>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</si>
  <si>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</si>
  <si>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</si>
  <si>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</si>
  <si>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</si>
  <si>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</si>
  <si>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</si>
  <si>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</si>
  <si>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</si>
  <si>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</si>
  <si>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</si>
  <si>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</si>
  <si>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</si>
  <si>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</si>
  <si>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</si>
  <si>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</si>
  <si>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</si>
  <si>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</si>
  <si>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</si>
  <si>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</si>
  <si>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</si>
  <si>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</si>
  <si>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</si>
  <si>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</si>
  <si>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</si>
  <si>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</si>
  <si>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</si>
  <si>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</si>
  <si>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</si>
  <si>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</si>
  <si>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</si>
  <si>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</si>
  <si>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</si>
  <si>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</si>
  <si>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</si>
  <si>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</si>
  <si>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</si>
  <si>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</si>
  <si>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</si>
  <si>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</si>
  <si>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</si>
  <si>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</si>
  <si>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</si>
  <si>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</si>
  <si>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</si>
  <si>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</si>
  <si>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</si>
  <si>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</si>
  <si>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</si>
  <si>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</si>
  <si>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</si>
  <si>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</si>
  <si>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</si>
  <si>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</si>
  <si>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</si>
  <si>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</si>
  <si>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</si>
  <si>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</si>
  <si>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</si>
  <si>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</si>
  <si>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</si>
  <si>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</si>
  <si>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</si>
  <si>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</si>
  <si>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</si>
  <si>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Rocky Mt Public</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</si>
  <si>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</si>
  <si>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</si>
  <si>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</si>
  <si>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</si>
  <si>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</si>
  <si>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</si>
  <si>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</si>
  <si>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</si>
  <si>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</si>
  <si>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</si>
  <si>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</si>
  <si>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</si>
  <si>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</si>
  <si>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</si>
  <si>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</si>
  <si>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</si>
  <si>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</si>
  <si>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</si>
  <si>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</si>
  <si>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</si>
  <si>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</si>
  <si>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</si>
  <si>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</si>
  <si>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</si>
  <si>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</si>
  <si>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</si>
  <si>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This page intentionally left blank.</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</si>
  <si>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</si>
  <si>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Displays how average EI scores for your students compare with those of students at your comparison group institutions.</t>
  </si>
  <si>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</si>
  <si>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</si>
  <si>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</si>
  <si>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</si>
  <si>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</si>
  <si>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</si>
  <si>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</si>
  <si>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</si>
  <si>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</si>
  <si>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</si>
  <si>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</si>
  <si>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</si>
  <si>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</si>
  <si>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</si>
  <si>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</si>
  <si>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</si>
  <si>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</si>
  <si>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</si>
  <si>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</si>
  <si>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</si>
  <si>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t>UW</t>
  </si>
  <si>
    <t>University of Wyoming</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</si>
  <si>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</si>
  <si>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</si>
  <si>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</si>
  <si>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t>NSSE 2019 
Engagement Indicators</t>
  </si>
  <si>
    <t>NSSE 2019 Engagement Indicators</t>
  </si>
  <si>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2018 
    and 2019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</si>
  <si>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Comparisons of your students’ average scores on each EI with those of students at institutions whose average scores were in the top 50% and top 10% of 2018 and 2019 participating institutions.</t>
  </si>
  <si>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2018).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</si>
  <si>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r>
      <t xml:space="preserve">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</si>
  <si>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People of a race or ethnicity other than your own</t>
  </si>
  <si>
    <r>
      <t>SE</t>
    </r>
    <r>
      <rPr>
        <i/>
        <vertAlign val="superscript"/>
        <sz val="7"/>
        <rFont val="Calibri"/>
        <family val="2"/>
        <scheme val="minor"/>
      </rPr>
      <t>c</t>
    </r>
  </si>
  <si>
    <t>NSSE 2018 &amp; 2019</t>
  </si>
  <si>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</si>
  <si>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r>
      <t xml:space="preserve">While NSSE’s policy is not to rank institutions (see </t>
    </r>
    <r>
      <rPr>
        <b/>
        <sz val="9"/>
        <color theme="5"/>
        <rFont val="Times New Roman"/>
        <family val="1"/>
      </rPr>
      <t>nsse.indiana.edu/links/PNP</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2018 and 2019 NSSE institutions, and 
    (b) institutions with average scores placing them in the top 10% of all 2018 and 2019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</si>
  <si>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t>
  </si>
  <si>
    <t>***</t>
  </si>
  <si>
    <t>**</t>
  </si>
  <si>
    <t>IPEDS: 240727</t>
  </si>
  <si>
    <t>✓</t>
  </si>
  <si>
    <t/>
  </si>
  <si>
    <t>(N = 250)</t>
  </si>
  <si>
    <t>(N = 269)</t>
  </si>
  <si>
    <t>(N = 236)</t>
  </si>
  <si>
    <t>(N = 241)</t>
  </si>
  <si>
    <t>(N = 282)</t>
  </si>
  <si>
    <t>(N = 257)</t>
  </si>
  <si>
    <t>(N = 249)</t>
  </si>
  <si>
    <t>(N = 229)</t>
  </si>
  <si>
    <t>(N = 231)</t>
  </si>
  <si>
    <t>(N = 729)</t>
  </si>
  <si>
    <t>(N = 763)</t>
  </si>
  <si>
    <t>(N = 710)</t>
  </si>
  <si>
    <t>(N = 714)</t>
  </si>
  <si>
    <t>(N = 782)</t>
  </si>
  <si>
    <t>(N = 709)</t>
  </si>
  <si>
    <t>(N = 743)</t>
  </si>
  <si>
    <t>(N = 731)</t>
  </si>
  <si>
    <t>(N = 664)</t>
  </si>
  <si>
    <t>(N = 698)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</si>
</sst>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7"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11"/>
      <color theme="0" tint="-0.499984740745262"/>
      <name val="Arial Unicode MS"/>
      <family val="2"/>
    </font>
    <font>
      <b/>
      <sz val="7"/>
      <name val="Calibri"/>
      <family val="2"/>
      <scheme val="minor"/>
    </font>
    <font>
      <sz val="14"/>
      <color theme="0" tint="-0.499984740745262"/>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9" fillId="0" borderId="0"/>
    <xf numFmtId="0" fontId="124" fillId="0" borderId="0"/>
    <xf numFmtId="0" fontId="3" fillId="0" borderId="0"/>
    <xf numFmtId="0" fontId="3" fillId="0" borderId="0"/>
    <xf numFmtId="0" fontId="124" fillId="0" borderId="0"/>
    <xf numFmtId="0" fontId="124" fillId="0" borderId="0"/>
  </cellStyleXfs>
  <cellXfs count="482">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9" fillId="24" borderId="0" xfId="0" applyFont="1" applyFill="1" applyBorder="1" applyAlignment="1">
      <alignment horizontal="left" vertical="center"/>
    </xf>
    <xf numFmtId="0" fontId="89"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90" fillId="24" borderId="0" xfId="0" applyFont="1" applyFill="1" applyBorder="1" applyAlignment="1">
      <alignment horizontal="center"/>
    </xf>
    <xf numFmtId="0" fontId="66" fillId="0" borderId="0" xfId="0" applyFont="1" applyBorder="1" applyAlignment="1"/>
    <xf numFmtId="0" fontId="91" fillId="24" borderId="0" xfId="0" applyFont="1" applyFill="1" applyBorder="1" applyAlignment="1">
      <alignment horizontal="center"/>
    </xf>
    <xf numFmtId="0" fontId="91"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7"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3" fillId="24" borderId="0" xfId="0" applyNumberFormat="1" applyFont="1" applyFill="1" applyBorder="1" applyAlignment="1">
      <alignment horizontal="right"/>
    </xf>
    <xf numFmtId="3" fontId="93" fillId="24" borderId="0" xfId="28" applyNumberFormat="1" applyFont="1" applyFill="1" applyBorder="1" applyAlignment="1" applyProtection="1">
      <alignment horizontal="right"/>
      <protection locked="0"/>
    </xf>
    <xf numFmtId="2" fontId="93" fillId="24" borderId="16" xfId="0" applyNumberFormat="1" applyFont="1" applyFill="1" applyBorder="1" applyAlignment="1">
      <alignment horizontal="right" wrapText="1"/>
    </xf>
    <xf numFmtId="2" fontId="93" fillId="24" borderId="16" xfId="0" applyNumberFormat="1" applyFont="1" applyFill="1" applyBorder="1" applyAlignment="1">
      <alignment horizontal="right"/>
    </xf>
    <xf numFmtId="0" fontId="93" fillId="24" borderId="16" xfId="0" applyFont="1" applyFill="1" applyBorder="1" applyAlignment="1">
      <alignment horizontal="right" wrapText="1"/>
    </xf>
    <xf numFmtId="3" fontId="93"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101" fillId="24" borderId="0" xfId="0" applyFont="1" applyFill="1" applyBorder="1" applyAlignment="1">
      <alignment horizontal="left" vertical="center"/>
    </xf>
    <xf numFmtId="0" fontId="102" fillId="24" borderId="0" xfId="0" applyFont="1" applyFill="1" applyBorder="1" applyAlignment="1">
      <alignment horizontal="left"/>
    </xf>
    <xf numFmtId="0" fontId="103" fillId="0" borderId="0" xfId="0" applyFont="1" applyBorder="1"/>
    <xf numFmtId="0" fontId="75" fillId="24" borderId="0" xfId="0" applyFont="1" applyFill="1" applyBorder="1" applyAlignment="1">
      <alignment horizontal="left" vertical="center"/>
    </xf>
    <xf numFmtId="0" fontId="106" fillId="24" borderId="0" xfId="0" applyFont="1" applyFill="1" applyBorder="1" applyAlignment="1">
      <alignment horizontal="left" vertical="center"/>
    </xf>
    <xf numFmtId="0" fontId="101" fillId="24" borderId="16" xfId="0" applyFont="1" applyFill="1" applyBorder="1" applyAlignment="1">
      <alignment horizontal="left" vertical="center"/>
    </xf>
    <xf numFmtId="0" fontId="92" fillId="24" borderId="16" xfId="0" applyFont="1" applyFill="1" applyBorder="1" applyAlignment="1">
      <alignment horizontal="left" vertical="center"/>
    </xf>
    <xf numFmtId="0" fontId="102"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4" fillId="25" borderId="16" xfId="0" applyFont="1" applyFill="1" applyBorder="1" applyAlignment="1">
      <alignment horizontal="left" vertical="top" wrapText="1"/>
    </xf>
    <xf numFmtId="0" fontId="115" fillId="25" borderId="16" xfId="0" applyFont="1" applyFill="1" applyBorder="1" applyAlignment="1">
      <alignment horizontal="left" vertical="top"/>
    </xf>
    <xf numFmtId="0" fontId="116" fillId="25" borderId="16" xfId="0" applyFont="1" applyFill="1" applyBorder="1" applyAlignment="1">
      <alignment vertical="top"/>
    </xf>
    <xf numFmtId="0" fontId="114" fillId="25" borderId="0" xfId="0" applyFont="1" applyFill="1" applyBorder="1" applyAlignment="1">
      <alignment horizontal="left" vertical="top" wrapText="1"/>
    </xf>
    <xf numFmtId="0" fontId="115" fillId="25" borderId="0" xfId="0" applyFont="1" applyFill="1" applyBorder="1" applyAlignment="1">
      <alignment horizontal="left" vertical="top"/>
    </xf>
    <xf numFmtId="0" fontId="116" fillId="25" borderId="0" xfId="0" applyFont="1" applyFill="1" applyBorder="1" applyAlignment="1">
      <alignment vertical="top"/>
    </xf>
    <xf numFmtId="0" fontId="114" fillId="25" borderId="15" xfId="0" applyFont="1" applyFill="1" applyBorder="1" applyAlignment="1">
      <alignment horizontal="left" vertical="top" wrapText="1"/>
    </xf>
    <xf numFmtId="0" fontId="115" fillId="25" borderId="15" xfId="0" applyFont="1" applyFill="1" applyBorder="1" applyAlignment="1">
      <alignment horizontal="left" vertical="top"/>
    </xf>
    <xf numFmtId="0" fontId="116"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6" fillId="0" borderId="0" xfId="0" applyFont="1" applyFill="1"/>
    <xf numFmtId="0" fontId="126" fillId="0" borderId="0" xfId="0" applyFont="1" applyFill="1" applyAlignment="1"/>
    <xf numFmtId="0" fontId="128" fillId="0" borderId="0" xfId="0" applyFont="1"/>
    <xf numFmtId="0" fontId="129" fillId="0" borderId="0" xfId="0" applyFont="1" applyFill="1"/>
    <xf numFmtId="3" fontId="130" fillId="0" borderId="0" xfId="28" applyNumberFormat="1" applyFont="1" applyFill="1" applyBorder="1" applyAlignment="1" applyProtection="1">
      <alignment horizontal="center"/>
      <protection locked="0"/>
    </xf>
    <xf numFmtId="0" fontId="131" fillId="0" borderId="0" xfId="0" applyFont="1" applyFill="1" applyBorder="1" applyAlignment="1"/>
    <xf numFmtId="0" fontId="131" fillId="0" borderId="0" xfId="0" applyFont="1" applyFill="1" applyBorder="1" applyAlignment="1">
      <alignment vertical="center"/>
    </xf>
    <xf numFmtId="1" fontId="131" fillId="0" borderId="0" xfId="0" applyNumberFormat="1" applyFont="1" applyFill="1" applyBorder="1" applyAlignment="1"/>
    <xf numFmtId="168" fontId="131"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6"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2" fillId="0" borderId="0" xfId="0" applyFont="1" applyFill="1"/>
    <xf numFmtId="0" fontId="112" fillId="0" borderId="0" xfId="0" applyFont="1" applyFill="1" applyAlignment="1"/>
    <xf numFmtId="0" fontId="113"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7"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88"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3"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8" fillId="0" borderId="0" xfId="0" applyFont="1" applyFill="1" applyBorder="1"/>
    <xf numFmtId="0" fontId="128"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4" fillId="0" borderId="0" xfId="0" applyFont="1" applyFill="1" applyBorder="1" applyAlignment="1">
      <alignment horizontal="left" vertical="center" indent="1"/>
    </xf>
    <xf numFmtId="0" fontId="104"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8" fillId="0" borderId="0" xfId="0" applyNumberFormat="1" applyFont="1" applyFill="1" applyBorder="1"/>
    <xf numFmtId="2" fontId="128"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8" fillId="0" borderId="0" xfId="0" applyFont="1" applyFill="1" applyBorder="1" applyAlignment="1">
      <alignment horizontal="center"/>
    </xf>
    <xf numFmtId="0" fontId="97"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100"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100"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100"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7" fillId="0" borderId="0" xfId="0" applyFont="1" applyFill="1"/>
    <xf numFmtId="0" fontId="136" fillId="0" borderId="0" xfId="0" applyFont="1" applyFill="1" applyAlignment="1">
      <alignment horizontal="right"/>
    </xf>
    <xf numFmtId="0" fontId="137" fillId="0" borderId="0" xfId="0" applyFont="1" applyFill="1"/>
    <xf numFmtId="0" fontId="138"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9" fillId="0" borderId="0" xfId="0" applyFont="1" applyFill="1" applyBorder="1" applyAlignment="1">
      <alignment horizontal="center" wrapText="1"/>
    </xf>
    <xf numFmtId="1" fontId="138"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8" fillId="0" borderId="0" xfId="0" applyNumberFormat="1" applyFont="1" applyFill="1" applyAlignment="1"/>
    <xf numFmtId="0" fontId="138"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5"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5"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3" fillId="0" borderId="16" xfId="0" applyFont="1" applyFill="1" applyBorder="1" applyAlignment="1">
      <alignment horizontal="center" vertical="center" wrapText="1"/>
    </xf>
    <xf numFmtId="164" fontId="138" fillId="0" borderId="0" xfId="0" applyNumberFormat="1" applyFont="1" applyFill="1" applyAlignment="1">
      <alignment vertical="center"/>
    </xf>
    <xf numFmtId="164" fontId="138"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5"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70"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21" fillId="0" borderId="0" xfId="0" applyFont="1" applyFill="1" applyBorder="1" applyAlignment="1">
      <alignment horizontal="left"/>
    </xf>
    <xf numFmtId="0" fontId="121" fillId="0" borderId="0" xfId="0" applyFont="1" applyFill="1" applyBorder="1" applyAlignment="1"/>
    <xf numFmtId="2" fontId="144" fillId="0" borderId="0" xfId="0" quotePrefix="1" applyNumberFormat="1" applyFont="1" applyFill="1" applyBorder="1" applyAlignment="1">
      <alignment horizontal="center" vertical="center"/>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61" fillId="0" borderId="12" xfId="0" applyFont="1" applyFill="1" applyBorder="1" applyAlignment="1">
      <alignment horizontal="center" vertical="center"/>
    </xf>
    <xf numFmtId="0" fontId="145" fillId="0" borderId="15" xfId="0" applyFont="1" applyFill="1" applyBorder="1" applyAlignment="1">
      <alignment horizontal="center" wrapText="1"/>
    </xf>
    <xf numFmtId="0" fontId="127" fillId="0" borderId="0" xfId="0" applyFont="1"/>
    <xf numFmtId="0" fontId="128" fillId="0" borderId="0" xfId="0" applyFont="1" applyFill="1"/>
    <xf numFmtId="170" fontId="80" fillId="0" borderId="0" xfId="0" applyNumberFormat="1" applyFont="1" applyFill="1" applyBorder="1" applyAlignment="1">
      <alignment horizontal="left" vertical="center" indent="1"/>
    </xf>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4" fillId="25" borderId="16" xfId="0" applyFont="1" applyFill="1" applyBorder="1" applyAlignment="1">
      <alignment horizontal="left" vertical="center" wrapText="1"/>
    </xf>
    <xf numFmtId="0" fontId="114" fillId="25" borderId="0" xfId="0" applyFont="1" applyFill="1" applyBorder="1" applyAlignment="1">
      <alignment horizontal="left" vertical="center" wrapText="1"/>
    </xf>
    <xf numFmtId="0" fontId="114"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104" fillId="0" borderId="16" xfId="0" applyFont="1" applyFill="1" applyBorder="1" applyAlignment="1">
      <alignment horizontal="left" vertical="center" wrapText="1"/>
    </xf>
    <xf numFmtId="0" fontId="105" fillId="0" borderId="16" xfId="0" applyFont="1" applyFill="1" applyBorder="1" applyAlignment="1">
      <alignment horizontal="left" vertical="center" wrapText="1"/>
    </xf>
    <xf numFmtId="0" fontId="105" fillId="0" borderId="0" xfId="0" applyFont="1" applyFill="1" applyBorder="1" applyAlignment="1">
      <alignment horizontal="left" vertical="center" wrapText="1"/>
    </xf>
    <xf numFmtId="2" fontId="120" fillId="0" borderId="0" xfId="0" quotePrefix="1" applyNumberFormat="1" applyFont="1" applyFill="1" applyBorder="1" applyAlignment="1">
      <alignment horizontal="center" vertical="center"/>
    </xf>
    <xf numFmtId="2" fontId="120" fillId="0" borderId="0" xfId="0" applyNumberFormat="1" applyFont="1" applyFill="1" applyBorder="1" applyAlignment="1">
      <alignment horizontal="center" vertical="center"/>
    </xf>
    <xf numFmtId="2" fontId="120" fillId="0" borderId="16" xfId="0" quotePrefix="1" applyNumberFormat="1" applyFont="1" applyFill="1" applyBorder="1" applyAlignment="1">
      <alignment horizontal="center" vertical="center"/>
    </xf>
    <xf numFmtId="2" fontId="120" fillId="0" borderId="16" xfId="0" applyNumberFormat="1" applyFont="1" applyFill="1" applyBorder="1" applyAlignment="1">
      <alignment horizontal="center" vertical="center"/>
    </xf>
    <xf numFmtId="0" fontId="61" fillId="0" borderId="12" xfId="0" applyFont="1" applyFill="1" applyBorder="1" applyAlignment="1">
      <alignment horizontal="center" vertical="center"/>
    </xf>
    <xf numFmtId="164" fontId="120" fillId="0" borderId="0" xfId="0" applyNumberFormat="1" applyFont="1" applyFill="1" applyBorder="1" applyAlignment="1">
      <alignment horizontal="center" vertical="center"/>
    </xf>
    <xf numFmtId="0" fontId="104" fillId="0" borderId="0" xfId="0" applyFont="1" applyFill="1" applyBorder="1" applyAlignment="1">
      <alignment horizontal="left" vertical="center" wrapText="1"/>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2" fontId="122" fillId="0" borderId="0" xfId="0" applyNumberFormat="1" applyFont="1" applyFill="1" applyBorder="1" applyAlignment="1">
      <alignment horizontal="center" vertical="center"/>
    </xf>
    <xf numFmtId="164" fontId="122" fillId="0" borderId="0"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1" fontId="132" fillId="0" borderId="0" xfId="0" quotePrefix="1" applyNumberFormat="1" applyFont="1" applyFill="1" applyBorder="1" applyAlignment="1">
      <alignment horizontal="center" vertical="center"/>
    </xf>
    <xf numFmtId="1" fontId="132" fillId="0" borderId="0" xfId="0" applyNumberFormat="1" applyFont="1" applyFill="1" applyBorder="1" applyAlignment="1">
      <alignment horizontal="center" vertical="center"/>
    </xf>
    <xf numFmtId="1" fontId="133" fillId="0" borderId="0" xfId="0" applyNumberFormat="1" applyFont="1" applyFill="1" applyBorder="1" applyAlignment="1">
      <alignment horizontal="center" vertical="center"/>
    </xf>
    <xf numFmtId="0" fontId="128" fillId="0" borderId="0" xfId="0" applyFont="1" applyFill="1" applyBorder="1" applyAlignment="1">
      <alignment horizontal="center"/>
    </xf>
    <xf numFmtId="0" fontId="24" fillId="0" borderId="14" xfId="0" applyFont="1" applyFill="1" applyBorder="1" applyAlignment="1">
      <alignment horizontal="left" vertical="top" wrapText="1"/>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170" fontId="80" fillId="0" borderId="0" xfId="0" applyNumberFormat="1" applyFont="1" applyFill="1" applyBorder="1" applyAlignment="1">
      <alignment horizontal="left" vertical="center" indent="1"/>
    </xf>
    <xf numFmtId="0" fontId="30" fillId="0" borderId="16" xfId="0" applyFont="1" applyFill="1" applyBorder="1" applyAlignment="1">
      <alignment horizontal="left" vertical="center" wrapText="1"/>
    </xf>
    <xf numFmtId="0" fontId="145" fillId="0" borderId="15" xfId="0" applyFont="1" applyFill="1" applyBorder="1" applyAlignment="1">
      <alignment horizontal="center"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93" fillId="0" borderId="15" xfId="0" applyFont="1" applyFill="1" applyBorder="1" applyAlignment="1">
      <alignment horizontal="center" wrapText="1"/>
    </xf>
    <xf numFmtId="0" fontId="145" fillId="25" borderId="0" xfId="0" applyFont="1" applyFill="1" applyBorder="1" applyAlignment="1">
      <alignment horizontal="center" wrapText="1"/>
    </xf>
    <xf numFmtId="0" fontId="127" fillId="0" borderId="0" xfId="0" applyFont="1" applyAlignment="1">
      <alignment wrapText="1"/>
    </xf>
    <xf numFmtId="0" fontId="127" fillId="0" borderId="15" xfId="0" applyFont="1" applyBorder="1" applyAlignment="1">
      <alignment wrapText="1"/>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1" fontId="80" fillId="0" borderId="0"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1" fontId="80" fillId="0" borderId="16" xfId="0" applyNumberFormat="1" applyFont="1" applyBorder="1" applyAlignment="1">
      <alignment horizontal="left" vertical="center"/>
    </xf>
    <xf numFmtId="0" fontId="0" fillId="0" borderId="16" xfId="0" applyBorder="1" applyAlignment="1">
      <alignment horizontal="center"/>
    </xf>
    <xf numFmtId="0" fontId="0" fillId="0" borderId="15" xfId="0" applyBorder="1" applyAlignment="1">
      <alignment horizontal="center"/>
    </xf>
    <xf numFmtId="0" fontId="49" fillId="25" borderId="15" xfId="0" applyFont="1" applyFill="1"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2" fillId="0" borderId="13" xfId="0" applyFont="1" applyFill="1" applyBorder="1" applyAlignment="1">
      <alignment horizontal="center" vertical="top" wrapText="1"/>
    </xf>
    <xf numFmtId="164" fontId="77" fillId="25" borderId="0" xfId="0" applyNumberFormat="1" applyFont="1" applyFill="1" applyBorder="1" applyAlignment="1">
      <alignment horizontal="right" indent="2"/>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66" fillId="25" borderId="15" xfId="0" applyFont="1" applyFill="1" applyBorder="1" applyAlignment="1">
      <alignment horizontal="left"/>
    </xf>
    <xf numFmtId="0" fontId="66" fillId="25" borderId="0" xfId="0" applyFont="1" applyFill="1" applyBorder="1" applyAlignment="1">
      <alignment horizontal="left"/>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0" fontId="72" fillId="25" borderId="15" xfId="0" applyFont="1" applyFill="1" applyBorder="1" applyAlignment="1">
      <alignment horizontal="right" vertical="top" wrapText="1" indent="2"/>
    </xf>
    <xf numFmtId="0" fontId="96"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91" fillId="24" borderId="13" xfId="0" applyFont="1" applyFill="1" applyBorder="1" applyAlignment="1">
      <alignment horizontal="center"/>
    </xf>
    <xf numFmtId="0" fontId="91" fillId="24" borderId="13" xfId="0" applyFont="1" applyFill="1" applyBorder="1" applyAlignment="1">
      <alignment horizontal="center" wrapText="1"/>
    </xf>
    <xf numFmtId="165" fontId="91" fillId="24" borderId="13" xfId="0" applyNumberFormat="1" applyFont="1" applyFill="1" applyBorder="1" applyAlignment="1">
      <alignment horizontal="center" wrapText="1"/>
    </xf>
    <xf numFmtId="2" fontId="146" fillId="0" borderId="16" xfId="0" quotePrefix="1" applyNumberFormat="1" applyFont="1" applyFill="1" applyBorder="1" applyAlignment="1">
      <alignment horizontal="center" vertical="center"/>
    </xf>
    <xf numFmtId="2" fontId="146" fillId="0" borderId="0" xfId="0" quotePrefix="1" applyNumberFormat="1" applyFont="1" applyFill="1" applyBorder="1" applyAlignment="1">
      <alignment horizontal="center" vertical="center"/>
    </xf>
    <xf numFmtId="170" fontId="80" fillId="0" borderId="0" xfId="0" applyNumberFormat="1" applyFont="1" applyFill="1" applyBorder="1" applyAlignment="1">
      <alignment horizontal="right" vertical="center" indent="1"/>
    </xf>
    <xf numFmtId="170" fontId="80"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10</c:v>
                  </c:pt>
                </c:numCache>
              </c:numRef>
            </c:plus>
            <c:minus>
              <c:numRef>
                <c:f>FYSUM!$X$9:$X$12</c:f>
                <c:numCache>
                  <c:formatCode>General</c:formatCode>
                  <c:ptCount val="4"/>
                  <c:pt idx="0">
                    <c:v>15</c:v>
                  </c:pt>
                  <c:pt idx="1">
                    <c:v>10</c:v>
                  </c:pt>
                  <c:pt idx="2">
                    <c:v>10</c:v>
                  </c:pt>
                  <c:pt idx="3">
                    <c:v>10</c:v>
                  </c:pt>
                </c:numCache>
              </c:numRef>
            </c:minus>
            <c:spPr>
              <a:ln w="15875"/>
            </c:spPr>
          </c:errBars>
          <c:cat>
            <c:strRef>
              <c:f>FYSUM!$B$9:$B$12</c:f>
              <c:strCache>
                <c:ptCount val="4"/>
                <c:pt idx="0">
                  <c:v>UW</c:v>
                </c:pt>
                <c:pt idx="1">
                  <c:v>Rocky Mt Public</c:v>
                </c:pt>
                <c:pt idx="2">
                  <c:v>Carnegie Class</c:v>
                </c:pt>
                <c:pt idx="3">
                  <c:v>NSSE 2018 &amp; 2019</c:v>
                </c:pt>
              </c:strCache>
            </c:strRef>
          </c:cat>
          <c:val>
            <c:numRef>
              <c:f>FYSUM!$Y$9:$Y$12</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49C-41CB-AF1F-515A753E8FEC}"/>
              </c:ext>
            </c:extLst>
          </c:dPt>
          <c:cat>
            <c:strRef>
              <c:f>FYSUM!$B$9:$B$12</c:f>
              <c:strCache>
                <c:ptCount val="4"/>
                <c:pt idx="0">
                  <c:v>UW</c:v>
                </c:pt>
                <c:pt idx="1">
                  <c:v>Rocky Mt Public</c:v>
                </c:pt>
                <c:pt idx="2">
                  <c:v>Carnegie Class</c:v>
                </c:pt>
                <c:pt idx="3">
                  <c:v>NSSE 2018 &amp; 2019</c:v>
                </c:pt>
              </c:strCache>
            </c:strRef>
          </c:cat>
          <c:val>
            <c:numRef>
              <c:f>FYSUM!$Z$9:$Z$12</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FYSUM!$AA$9:$AA$12</c:f>
              <c:numCache>
                <c:formatCode>0</c:formatCode>
                <c:ptCount val="4"/>
                <c:pt idx="0">
                  <c:v>10</c:v>
                </c:pt>
                <c:pt idx="1">
                  <c:v>5</c:v>
                </c:pt>
                <c:pt idx="2">
                  <c:v>5</c:v>
                </c:pt>
                <c:pt idx="3">
                  <c:v>5</c:v>
                </c:pt>
              </c:numCache>
            </c:numRef>
          </c:val>
          <c:extLst xmlns:c16r2="http://schemas.microsoft.com/office/drawing/2015/06/char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82497536"/>
        <c:axId val="8255078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Rocky Mt Public</c:v>
                </c:pt>
                <c:pt idx="2">
                  <c:v>Carnegie Class</c:v>
                </c:pt>
                <c:pt idx="3">
                  <c:v>NSSE 2018 &amp; 2019</c:v>
                </c:pt>
              </c:strCache>
            </c:strRef>
          </c:xVal>
          <c:yVal>
            <c:numRef>
              <c:f>FYSUM!$D$9:$D$12</c:f>
              <c:numCache>
                <c:formatCode>.0</c:formatCode>
                <c:ptCount val="4"/>
                <c:pt idx="0">
                  <c:v>36.356775449333355</c:v>
                </c:pt>
                <c:pt idx="1">
                  <c:v>37.471772594396562</c:v>
                </c:pt>
                <c:pt idx="2">
                  <c:v>37.688076209884066</c:v>
                </c:pt>
                <c:pt idx="3">
                  <c:v>37.989167262026456</c:v>
                </c:pt>
              </c:numCache>
            </c:numRef>
          </c:yVal>
          <c:smooth val="0"/>
          <c:extLst xmlns:c16r2="http://schemas.microsoft.com/office/drawing/2015/06/char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82497536"/>
        <c:axId val="82550784"/>
      </c:scatterChart>
      <c:catAx>
        <c:axId val="824975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2550784"/>
        <c:crosses val="autoZero"/>
        <c:auto val="1"/>
        <c:lblAlgn val="ctr"/>
        <c:lblOffset val="100"/>
        <c:tickLblSkip val="1"/>
        <c:tickMarkSkip val="1"/>
        <c:noMultiLvlLbl val="0"/>
      </c:catAx>
      <c:valAx>
        <c:axId val="8255078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4975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567488"/>
        <c:axId val="80797696"/>
      </c:lineChart>
      <c:catAx>
        <c:axId val="855674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0797696"/>
        <c:crosses val="autoZero"/>
        <c:auto val="1"/>
        <c:lblAlgn val="ctr"/>
        <c:lblOffset val="100"/>
        <c:tickLblSkip val="1"/>
        <c:tickMarkSkip val="1"/>
        <c:noMultiLvlLbl val="0"/>
      </c:catAx>
      <c:valAx>
        <c:axId val="807976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674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568512"/>
        <c:axId val="80799424"/>
      </c:lineChart>
      <c:catAx>
        <c:axId val="855685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0799424"/>
        <c:crosses val="autoZero"/>
        <c:auto val="1"/>
        <c:lblAlgn val="ctr"/>
        <c:lblOffset val="100"/>
        <c:tickLblSkip val="1"/>
        <c:tickMarkSkip val="1"/>
        <c:noMultiLvlLbl val="0"/>
      </c:catAx>
      <c:valAx>
        <c:axId val="807994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6851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10</c:v>
                  </c:pt>
                  <c:pt idx="2">
                    <c:v>15</c:v>
                  </c:pt>
                  <c:pt idx="3">
                    <c:v>15</c:v>
                  </c:pt>
                </c:numCache>
              </c:numRef>
            </c:minus>
            <c:spPr>
              <a:ln w="15875"/>
            </c:spPr>
          </c:errBars>
          <c:cat>
            <c:strRef>
              <c:f>FYSUM!$B$9:$B$12</c:f>
              <c:strCache>
                <c:ptCount val="4"/>
                <c:pt idx="0">
                  <c:v>UW</c:v>
                </c:pt>
                <c:pt idx="1">
                  <c:v>Rocky Mt Public</c:v>
                </c:pt>
                <c:pt idx="2">
                  <c:v>Carnegie Class</c:v>
                </c:pt>
                <c:pt idx="3">
                  <c:v>NSSE 2018 &amp; 2019</c:v>
                </c:pt>
              </c:strCache>
            </c:strRef>
          </c:cat>
          <c:val>
            <c:numRef>
              <c:f>FYSUM!$Y$42:$Y$45</c:f>
              <c:numCache>
                <c:formatCode>0</c:formatCode>
                <c:ptCount val="4"/>
                <c:pt idx="0">
                  <c:v>25</c:v>
                </c:pt>
                <c:pt idx="1">
                  <c:v>20</c:v>
                </c:pt>
                <c:pt idx="2">
                  <c:v>25</c:v>
                </c:pt>
                <c:pt idx="3">
                  <c:v>20</c:v>
                </c:pt>
              </c:numCache>
            </c:numRef>
          </c:val>
          <c:extLst xmlns:c16r2="http://schemas.microsoft.com/office/drawing/2015/06/char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C27-498E-9959-1420351F82C9}"/>
              </c:ext>
            </c:extLst>
          </c:dPt>
          <c:cat>
            <c:strRef>
              <c:f>FYSUM!$B$9:$B$12</c:f>
              <c:strCache>
                <c:ptCount val="4"/>
                <c:pt idx="0">
                  <c:v>UW</c:v>
                </c:pt>
                <c:pt idx="1">
                  <c:v>Rocky Mt Public</c:v>
                </c:pt>
                <c:pt idx="2">
                  <c:v>Carnegie Class</c:v>
                </c:pt>
                <c:pt idx="3">
                  <c:v>NSSE 2018 &amp; 2019</c:v>
                </c:pt>
              </c:strCache>
            </c:strRef>
          </c:cat>
          <c:val>
            <c:numRef>
              <c:f>FYSUM!$Z$42:$Z$45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20</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FYSUM!$AA$42:$AA$45</c:f>
              <c:numCache>
                <c:formatCode>0</c:formatCode>
                <c:ptCount val="4"/>
                <c:pt idx="0">
                  <c:v>5</c:v>
                </c:pt>
                <c:pt idx="1">
                  <c:v>10</c:v>
                </c:pt>
                <c:pt idx="2">
                  <c:v>5</c:v>
                </c:pt>
                <c:pt idx="3">
                  <c:v>10</c:v>
                </c:pt>
              </c:numCache>
            </c:numRef>
          </c:val>
          <c:extLst xmlns:c16r2="http://schemas.microsoft.com/office/drawing/2015/06/char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86728704"/>
        <c:axId val="808011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Rocky Mt Public</c:v>
                </c:pt>
                <c:pt idx="2">
                  <c:v>Carnegie Class</c:v>
                </c:pt>
                <c:pt idx="3">
                  <c:v>NSSE 2018 &amp; 2019</c:v>
                </c:pt>
              </c:strCache>
            </c:strRef>
          </c:xVal>
          <c:yVal>
            <c:numRef>
              <c:f>FYSUM!$D$42:$D$45</c:f>
              <c:numCache>
                <c:formatCode>.0</c:formatCode>
                <c:ptCount val="4"/>
                <c:pt idx="0">
                  <c:v>34.491391237730525</c:v>
                </c:pt>
                <c:pt idx="1">
                  <c:v>31.518295635841319</c:v>
                </c:pt>
                <c:pt idx="2">
                  <c:v>33.397684208189993</c:v>
                </c:pt>
                <c:pt idx="3">
                  <c:v>32.397474466302249</c:v>
                </c:pt>
              </c:numCache>
            </c:numRef>
          </c:yVal>
          <c:smooth val="0"/>
          <c:extLst xmlns:c16r2="http://schemas.microsoft.com/office/drawing/2015/06/char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86728704"/>
        <c:axId val="80801152"/>
      </c:scatterChart>
      <c:catAx>
        <c:axId val="867287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801152"/>
        <c:crosses val="autoZero"/>
        <c:auto val="1"/>
        <c:lblAlgn val="ctr"/>
        <c:lblOffset val="100"/>
        <c:tickLblSkip val="1"/>
        <c:tickMarkSkip val="1"/>
        <c:noMultiLvlLbl val="0"/>
      </c:catAx>
      <c:valAx>
        <c:axId val="808011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7287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15</c:v>
                  </c:pt>
                  <c:pt idx="2">
                    <c:v>15</c:v>
                  </c:pt>
                  <c:pt idx="3">
                    <c:v>15</c:v>
                  </c:pt>
                </c:numCache>
              </c:numRef>
            </c:minus>
            <c:spPr>
              <a:ln w="15875"/>
            </c:spPr>
          </c:errBars>
          <c:cat>
            <c:strRef>
              <c:f>FYSUM!$B$9:$B$12</c:f>
              <c:strCache>
                <c:ptCount val="4"/>
                <c:pt idx="0">
                  <c:v>UW</c:v>
                </c:pt>
                <c:pt idx="1">
                  <c:v>Rocky Mt Public</c:v>
                </c:pt>
                <c:pt idx="2">
                  <c:v>Carnegie Class</c:v>
                </c:pt>
                <c:pt idx="3">
                  <c:v>NSSE 2018 &amp; 2019</c:v>
                </c:pt>
              </c:strCache>
            </c:strRef>
          </c:cat>
          <c:val>
            <c:numRef>
              <c:f>FYSUM!$Y$50:$Y$53</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5E-4483-99DA-8085E9FC0CCB}"/>
              </c:ext>
            </c:extLst>
          </c:dPt>
          <c:cat>
            <c:strRef>
              <c:f>FYSUM!$B$9:$B$12</c:f>
              <c:strCache>
                <c:ptCount val="4"/>
                <c:pt idx="0">
                  <c:v>UW</c:v>
                </c:pt>
                <c:pt idx="1">
                  <c:v>Rocky Mt Public</c:v>
                </c:pt>
                <c:pt idx="2">
                  <c:v>Carnegie Class</c:v>
                </c:pt>
                <c:pt idx="3">
                  <c:v>NSSE 2018 &amp; 2019</c:v>
                </c:pt>
              </c:strCache>
            </c:strRef>
          </c:cat>
          <c:val>
            <c:numRef>
              <c:f>FYSUM!$Z$50:$Z$53</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15</c:v>
                  </c:pt>
                  <c:pt idx="1">
                    <c:v>10</c:v>
                  </c:pt>
                  <c:pt idx="2">
                    <c:v>5</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FYSUM!$AA$50:$AA$53</c:f>
              <c:numCache>
                <c:formatCode>0</c:formatCode>
                <c:ptCount val="4"/>
                <c:pt idx="0">
                  <c:v>5</c:v>
                </c:pt>
                <c:pt idx="1">
                  <c:v>10</c:v>
                </c:pt>
                <c:pt idx="2">
                  <c:v>15</c:v>
                </c:pt>
                <c:pt idx="3">
                  <c:v>15</c:v>
                </c:pt>
              </c:numCache>
            </c:numRef>
          </c:val>
          <c:extLst xmlns:c16r2="http://schemas.microsoft.com/office/drawing/2015/06/char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83387904"/>
        <c:axId val="808034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Rocky Mt Public</c:v>
                </c:pt>
                <c:pt idx="2">
                  <c:v>Carnegie Class</c:v>
                </c:pt>
                <c:pt idx="3">
                  <c:v>NSSE 2018 &amp; 2019</c:v>
                </c:pt>
              </c:strCache>
            </c:strRef>
          </c:xVal>
          <c:yVal>
            <c:numRef>
              <c:f>FYSUM!$D$50:$D$53</c:f>
              <c:numCache>
                <c:formatCode>.0</c:formatCode>
                <c:ptCount val="4"/>
                <c:pt idx="0">
                  <c:v>37.359874924708912</c:v>
                </c:pt>
                <c:pt idx="1">
                  <c:v>38.772593697114687</c:v>
                </c:pt>
                <c:pt idx="2">
                  <c:v>39.282923746806233</c:v>
                </c:pt>
                <c:pt idx="3">
                  <c:v>39.385290284954543</c:v>
                </c:pt>
              </c:numCache>
            </c:numRef>
          </c:yVal>
          <c:smooth val="0"/>
          <c:extLst xmlns:c16r2="http://schemas.microsoft.com/office/drawing/2015/06/char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83387904"/>
        <c:axId val="80803456"/>
      </c:scatterChart>
      <c:catAx>
        <c:axId val="833879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0803456"/>
        <c:crosses val="autoZero"/>
        <c:auto val="1"/>
        <c:lblAlgn val="ctr"/>
        <c:lblOffset val="100"/>
        <c:tickLblSkip val="1"/>
        <c:tickMarkSkip val="1"/>
        <c:noMultiLvlLbl val="0"/>
      </c:catAx>
      <c:valAx>
        <c:axId val="808034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3879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730752"/>
        <c:axId val="82519744"/>
      </c:lineChart>
      <c:catAx>
        <c:axId val="86730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2519744"/>
        <c:crosses val="autoZero"/>
        <c:auto val="1"/>
        <c:lblAlgn val="ctr"/>
        <c:lblOffset val="100"/>
        <c:tickLblSkip val="1"/>
        <c:tickMarkSkip val="1"/>
        <c:noMultiLvlLbl val="0"/>
      </c:catAx>
      <c:valAx>
        <c:axId val="825197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7307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731776"/>
        <c:axId val="82521472"/>
      </c:lineChart>
      <c:catAx>
        <c:axId val="86731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2521472"/>
        <c:crosses val="autoZero"/>
        <c:auto val="1"/>
        <c:lblAlgn val="ctr"/>
        <c:lblOffset val="100"/>
        <c:tickLblSkip val="1"/>
        <c:tickMarkSkip val="1"/>
        <c:noMultiLvlLbl val="0"/>
      </c:catAx>
      <c:valAx>
        <c:axId val="8252147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7317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7072768"/>
        <c:axId val="82523200"/>
      </c:lineChart>
      <c:catAx>
        <c:axId val="870727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2523200"/>
        <c:crosses val="autoZero"/>
        <c:auto val="1"/>
        <c:lblAlgn val="ctr"/>
        <c:lblOffset val="100"/>
        <c:tickLblSkip val="1"/>
        <c:tickMarkSkip val="1"/>
        <c:noMultiLvlLbl val="0"/>
      </c:catAx>
      <c:valAx>
        <c:axId val="8252320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70727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10</c:v>
                  </c:pt>
                  <c:pt idx="1">
                    <c:v>10</c:v>
                  </c:pt>
                  <c:pt idx="2">
                    <c:v>10</c:v>
                  </c:pt>
                  <c:pt idx="3">
                    <c:v>15</c:v>
                  </c:pt>
                </c:numCache>
              </c:numRef>
            </c:minus>
            <c:spPr>
              <a:ln w="15875"/>
            </c:spPr>
          </c:errBars>
          <c:cat>
            <c:strRef>
              <c:f>FYSUM!$B$9:$B$12</c:f>
              <c:strCache>
                <c:ptCount val="4"/>
                <c:pt idx="0">
                  <c:v>UW</c:v>
                </c:pt>
                <c:pt idx="1">
                  <c:v>Rocky Mt Public</c:v>
                </c:pt>
                <c:pt idx="2">
                  <c:v>Carnegie Class</c:v>
                </c:pt>
                <c:pt idx="3">
                  <c:v>NSSE 2018 &amp; 2019</c:v>
                </c:pt>
              </c:strCache>
            </c:strRef>
          </c:cat>
          <c:val>
            <c:numRef>
              <c:f>SNSUM!$Y$42:$Y$45</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16-4BA9-BAC2-4C3752E260D0}"/>
              </c:ext>
            </c:extLst>
          </c:dPt>
          <c:cat>
            <c:strRef>
              <c:f>FYSUM!$B$9:$B$12</c:f>
              <c:strCache>
                <c:ptCount val="4"/>
                <c:pt idx="0">
                  <c:v>UW</c:v>
                </c:pt>
                <c:pt idx="1">
                  <c:v>Rocky Mt Public</c:v>
                </c:pt>
                <c:pt idx="2">
                  <c:v>Carnegie Class</c:v>
                </c:pt>
                <c:pt idx="3">
                  <c:v>NSSE 2018 &amp; 2019</c:v>
                </c:pt>
              </c:strCache>
            </c:strRef>
          </c:cat>
          <c:val>
            <c:numRef>
              <c:f>SNSUM!$Z$42:$Z$45</c:f>
              <c:numCache>
                <c:formatCode>0</c:formatCode>
                <c:ptCount val="4"/>
                <c:pt idx="0">
                  <c:v>15</c:v>
                </c:pt>
                <c:pt idx="1">
                  <c:v>15</c:v>
                </c:pt>
                <c:pt idx="2">
                  <c:v>15</c:v>
                </c:pt>
                <c:pt idx="3">
                  <c:v>10</c:v>
                </c:pt>
              </c:numCache>
            </c:numRef>
          </c:val>
          <c:extLst xmlns:c16r2="http://schemas.microsoft.com/office/drawing/2015/06/char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15</c:v>
                  </c:pt>
                  <c:pt idx="1">
                    <c:v>15</c:v>
                  </c:pt>
                  <c:pt idx="2">
                    <c:v>15</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SNSUM!$AA$42:$AA$45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87073792"/>
        <c:axId val="825249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Rocky Mt Public</c:v>
                </c:pt>
                <c:pt idx="2">
                  <c:v>Carnegie Class</c:v>
                </c:pt>
                <c:pt idx="3">
                  <c:v>NSSE 2018 &amp; 2019</c:v>
                </c:pt>
              </c:strCache>
            </c:strRef>
          </c:xVal>
          <c:yVal>
            <c:numRef>
              <c:f>SNSUM!$D$42:$D$45</c:f>
              <c:numCache>
                <c:formatCode>.0</c:formatCode>
                <c:ptCount val="4"/>
                <c:pt idx="0">
                  <c:v>33.470332116284744</c:v>
                </c:pt>
                <c:pt idx="1">
                  <c:v>33.48062186100082</c:v>
                </c:pt>
                <c:pt idx="2">
                  <c:v>33.447859553701861</c:v>
                </c:pt>
                <c:pt idx="3">
                  <c:v>31.839049150147254</c:v>
                </c:pt>
              </c:numCache>
            </c:numRef>
          </c:yVal>
          <c:smooth val="0"/>
          <c:extLst xmlns:c16r2="http://schemas.microsoft.com/office/drawing/2015/06/char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87073792"/>
        <c:axId val="82524928"/>
      </c:scatterChart>
      <c:catAx>
        <c:axId val="8707379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2524928"/>
        <c:crosses val="autoZero"/>
        <c:auto val="1"/>
        <c:lblAlgn val="ctr"/>
        <c:lblOffset val="100"/>
        <c:tickLblSkip val="1"/>
        <c:tickMarkSkip val="1"/>
        <c:noMultiLvlLbl val="0"/>
      </c:catAx>
      <c:valAx>
        <c:axId val="825249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07379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15</c:v>
                  </c:pt>
                  <c:pt idx="1">
                    <c:v>15</c:v>
                  </c:pt>
                  <c:pt idx="2">
                    <c:v>15</c:v>
                  </c:pt>
                  <c:pt idx="3">
                    <c:v>15</c:v>
                  </c:pt>
                </c:numCache>
              </c:numRef>
            </c:minus>
            <c:spPr>
              <a:ln w="15875"/>
            </c:spPr>
          </c:errBars>
          <c:cat>
            <c:strRef>
              <c:f>FYSUM!$B$9:$B$12</c:f>
              <c:strCache>
                <c:ptCount val="4"/>
                <c:pt idx="0">
                  <c:v>UW</c:v>
                </c:pt>
                <c:pt idx="1">
                  <c:v>Rocky Mt Public</c:v>
                </c:pt>
                <c:pt idx="2">
                  <c:v>Carnegie Class</c:v>
                </c:pt>
                <c:pt idx="3">
                  <c:v>NSSE 2018 &amp; 2019</c:v>
                </c:pt>
              </c:strCache>
            </c:strRef>
          </c:cat>
          <c:val>
            <c:numRef>
              <c:f>SNSUM!$Y$50:$Y$53</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93B9-44DC-A81F-8790346C3F36}"/>
              </c:ext>
            </c:extLst>
          </c:dPt>
          <c:cat>
            <c:strRef>
              <c:f>FYSUM!$B$9:$B$12</c:f>
              <c:strCache>
                <c:ptCount val="4"/>
                <c:pt idx="0">
                  <c:v>UW</c:v>
                </c:pt>
                <c:pt idx="1">
                  <c:v>Rocky Mt Public</c:v>
                </c:pt>
                <c:pt idx="2">
                  <c:v>Carnegie Class</c:v>
                </c:pt>
                <c:pt idx="3">
                  <c:v>NSSE 2018 &amp; 2019</c:v>
                </c:pt>
              </c:strCache>
            </c:strRef>
          </c:cat>
          <c:val>
            <c:numRef>
              <c:f>SNSUM!$Z$50:$Z$53</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10</c:v>
                  </c:pt>
                  <c:pt idx="1">
                    <c:v>5</c:v>
                  </c:pt>
                  <c:pt idx="2">
                    <c:v>5</c:v>
                  </c:pt>
                  <c:pt idx="3">
                    <c:v>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SNSUM!$AA$50:$AA$53</c:f>
              <c:numCache>
                <c:formatCode>0</c:formatCode>
                <c:ptCount val="4"/>
                <c:pt idx="0">
                  <c:v>10</c:v>
                </c:pt>
                <c:pt idx="1">
                  <c:v>15</c:v>
                </c:pt>
                <c:pt idx="2">
                  <c:v>15</c:v>
                </c:pt>
                <c:pt idx="3">
                  <c:v>15</c:v>
                </c:pt>
              </c:numCache>
            </c:numRef>
          </c:val>
          <c:extLst xmlns:c16r2="http://schemas.microsoft.com/office/drawing/2015/06/char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87074816"/>
        <c:axId val="863366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Rocky Mt Public</c:v>
                </c:pt>
                <c:pt idx="2">
                  <c:v>Carnegie Class</c:v>
                </c:pt>
                <c:pt idx="3">
                  <c:v>NSSE 2018 &amp; 2019</c:v>
                </c:pt>
              </c:strCache>
            </c:strRef>
          </c:xVal>
          <c:yVal>
            <c:numRef>
              <c:f>SNSUM!$D$50:$D$53</c:f>
              <c:numCache>
                <c:formatCode>.0</c:formatCode>
                <c:ptCount val="4"/>
                <c:pt idx="0">
                  <c:v>38.632860709351704</c:v>
                </c:pt>
                <c:pt idx="1">
                  <c:v>39.427315368920127</c:v>
                </c:pt>
                <c:pt idx="2">
                  <c:v>40.042480299972233</c:v>
                </c:pt>
                <c:pt idx="3">
                  <c:v>40.106323476212864</c:v>
                </c:pt>
              </c:numCache>
            </c:numRef>
          </c:yVal>
          <c:smooth val="0"/>
          <c:extLst xmlns:c16r2="http://schemas.microsoft.com/office/drawing/2015/06/char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87074816"/>
        <c:axId val="86336640"/>
      </c:scatterChart>
      <c:catAx>
        <c:axId val="870748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6336640"/>
        <c:crosses val="autoZero"/>
        <c:auto val="1"/>
        <c:lblAlgn val="ctr"/>
        <c:lblOffset val="100"/>
        <c:tickLblSkip val="1"/>
        <c:tickMarkSkip val="1"/>
        <c:noMultiLvlLbl val="0"/>
      </c:catAx>
      <c:valAx>
        <c:axId val="863366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0748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2636160"/>
        <c:axId val="86340096"/>
      </c:lineChart>
      <c:catAx>
        <c:axId val="926361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6340096"/>
        <c:crosses val="autoZero"/>
        <c:auto val="1"/>
        <c:lblAlgn val="ctr"/>
        <c:lblOffset val="100"/>
        <c:tickLblSkip val="1"/>
        <c:tickMarkSkip val="1"/>
        <c:noMultiLvlLbl val="0"/>
      </c:catAx>
      <c:valAx>
        <c:axId val="863400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263616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10</c:v>
                  </c:pt>
                </c:numCache>
              </c:numRef>
            </c:plus>
            <c:minus>
              <c:numRef>
                <c:f>FYSUM!$X$17:$X$20</c:f>
                <c:numCache>
                  <c:formatCode>General</c:formatCode>
                  <c:ptCount val="4"/>
                  <c:pt idx="0">
                    <c:v>11.428571428571429</c:v>
                  </c:pt>
                  <c:pt idx="1">
                    <c:v>11.428571428571431</c:v>
                  </c:pt>
                  <c:pt idx="2">
                    <c:v>8.571428571428573</c:v>
                  </c:pt>
                  <c:pt idx="3">
                    <c:v>8.571428571428573</c:v>
                  </c:pt>
                </c:numCache>
              </c:numRef>
            </c:minus>
            <c:spPr>
              <a:ln w="15875"/>
            </c:spPr>
          </c:errBars>
          <c:cat>
            <c:strRef>
              <c:f>FYSUM!$B$9:$B$12</c:f>
              <c:strCache>
                <c:ptCount val="4"/>
                <c:pt idx="0">
                  <c:v>UW</c:v>
                </c:pt>
                <c:pt idx="1">
                  <c:v>Rocky Mt Public</c:v>
                </c:pt>
                <c:pt idx="2">
                  <c:v>Carnegie Class</c:v>
                </c:pt>
                <c:pt idx="3">
                  <c:v>NSSE 2018 &amp; 2019</c:v>
                </c:pt>
              </c:strCache>
            </c:strRef>
          </c:cat>
          <c:val>
            <c:numRef>
              <c:f>FYSUM!$Y$17:$Y$20</c:f>
              <c:numCache>
                <c:formatCode>0</c:formatCode>
                <c:ptCount val="4"/>
                <c:pt idx="0">
                  <c:v>25.714285714285715</c:v>
                </c:pt>
                <c:pt idx="1">
                  <c:v>28.571428571428573</c:v>
                </c:pt>
                <c:pt idx="2">
                  <c:v>25.714285714285715</c:v>
                </c:pt>
                <c:pt idx="3">
                  <c:v>25.714285714285715</c:v>
                </c:pt>
              </c:numCache>
            </c:numRef>
          </c:val>
          <c:extLst xmlns:c16r2="http://schemas.microsoft.com/office/drawing/2015/06/char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C2E0-45C7-BD59-18A283E1AB0C}"/>
              </c:ext>
            </c:extLst>
          </c:dPt>
          <c:cat>
            <c:strRef>
              <c:f>FYSUM!$B$9:$B$12</c:f>
              <c:strCache>
                <c:ptCount val="4"/>
                <c:pt idx="0">
                  <c:v>UW</c:v>
                </c:pt>
                <c:pt idx="1">
                  <c:v>Rocky Mt Public</c:v>
                </c:pt>
                <c:pt idx="2">
                  <c:v>Carnegie Class</c:v>
                </c:pt>
                <c:pt idx="3">
                  <c:v>NSSE 2018 &amp; 2019</c:v>
                </c:pt>
              </c:strCache>
            </c:strRef>
          </c:cat>
          <c:val>
            <c:numRef>
              <c:f>FYSUM!$Z$17:$Z$20</c:f>
              <c:numCache>
                <c:formatCode>0</c:formatCode>
                <c:ptCount val="4"/>
                <c:pt idx="0">
                  <c:v>8.5714285714285694</c:v>
                </c:pt>
                <c:pt idx="1">
                  <c:v>8.571428571428573</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14.285714285714292</c:v>
                  </c:pt>
                  <c:pt idx="1">
                    <c:v>14.285714285714292</c:v>
                  </c:pt>
                  <c:pt idx="2">
                    <c:v>14.285714285714292</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FYSUM!$AA$17:$AA$20</c:f>
              <c:numCache>
                <c:formatCode>0</c:formatCode>
                <c:ptCount val="4"/>
                <c:pt idx="0">
                  <c:v>8.5714285714285694</c:v>
                </c:pt>
                <c:pt idx="1">
                  <c:v>5.7142857142857082</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82496000"/>
        <c:axId val="825530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Rocky Mt Public</c:v>
                </c:pt>
                <c:pt idx="2">
                  <c:v>Carnegie Class</c:v>
                </c:pt>
                <c:pt idx="3">
                  <c:v>NSSE 2018 &amp; 2019</c:v>
                </c:pt>
              </c:strCache>
            </c:strRef>
          </c:xVal>
          <c:yVal>
            <c:numRef>
              <c:f>FYSUM!$D$17:$D$20</c:f>
              <c:numCache>
                <c:formatCode>.0</c:formatCode>
                <c:ptCount val="4"/>
                <c:pt idx="0">
                  <c:v>33.564899540726863</c:v>
                </c:pt>
                <c:pt idx="1">
                  <c:v>35.787437647815239</c:v>
                </c:pt>
                <c:pt idx="2">
                  <c:v>35.122885029723463</c:v>
                </c:pt>
                <c:pt idx="3">
                  <c:v>35.245108178928518</c:v>
                </c:pt>
              </c:numCache>
            </c:numRef>
          </c:yVal>
          <c:smooth val="0"/>
          <c:extLst xmlns:c16r2="http://schemas.microsoft.com/office/drawing/2015/06/char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82496000"/>
        <c:axId val="82553088"/>
      </c:scatterChart>
      <c:catAx>
        <c:axId val="824960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2553088"/>
        <c:crosses val="autoZero"/>
        <c:auto val="1"/>
        <c:lblAlgn val="ctr"/>
        <c:lblOffset val="100"/>
        <c:tickLblSkip val="1"/>
        <c:tickMarkSkip val="1"/>
        <c:noMultiLvlLbl val="0"/>
      </c:catAx>
      <c:valAx>
        <c:axId val="825530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4960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2637184"/>
        <c:axId val="86341824"/>
      </c:lineChart>
      <c:catAx>
        <c:axId val="92637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6341824"/>
        <c:crosses val="autoZero"/>
        <c:auto val="1"/>
        <c:lblAlgn val="ctr"/>
        <c:lblOffset val="100"/>
        <c:tickLblSkip val="1"/>
        <c:tickMarkSkip val="1"/>
        <c:noMultiLvlLbl val="0"/>
      </c:catAx>
      <c:valAx>
        <c:axId val="863418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26371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2638208"/>
        <c:axId val="87678976"/>
      </c:lineChart>
      <c:catAx>
        <c:axId val="926382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7678976"/>
        <c:crosses val="autoZero"/>
        <c:auto val="1"/>
        <c:lblAlgn val="ctr"/>
        <c:lblOffset val="100"/>
        <c:tickLblSkip val="1"/>
        <c:tickMarkSkip val="1"/>
        <c:noMultiLvlLbl val="0"/>
      </c:catAx>
      <c:valAx>
        <c:axId val="876789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26382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UW</c:v>
                </c:pt>
                <c:pt idx="1">
                  <c:v>Rocky Mt Public</c:v>
                </c:pt>
                <c:pt idx="2">
                  <c:v>Carnegie Class</c:v>
                </c:pt>
                <c:pt idx="3">
                  <c:v>NSSE 2018 &amp; 2019</c:v>
                </c:pt>
              </c:strCache>
            </c:strRef>
          </c:cat>
          <c:val>
            <c:numRef>
              <c:f>FYSUM!$Y$59:$Y$62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D4CE-4B58-8844-BD09A9C5E1AB}"/>
              </c:ext>
            </c:extLst>
          </c:dPt>
          <c:cat>
            <c:strRef>
              <c:f>FYSUM!$B$9:$B$12</c:f>
              <c:strCache>
                <c:ptCount val="4"/>
                <c:pt idx="0">
                  <c:v>UW</c:v>
                </c:pt>
                <c:pt idx="1">
                  <c:v>Rocky Mt Public</c:v>
                </c:pt>
                <c:pt idx="2">
                  <c:v>Carnegie Class</c:v>
                </c:pt>
                <c:pt idx="3">
                  <c:v>NSSE 2018 &amp; 2019</c:v>
                </c:pt>
              </c:strCache>
            </c:strRef>
          </c:cat>
          <c:val>
            <c:numRef>
              <c:f>FYSUM!$Z$59:$Z$62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15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FYSUM!$AA$59:$AA$62</c:f>
              <c:numCache>
                <c:formatCode>0</c:formatCode>
                <c:ptCount val="4"/>
                <c:pt idx="0">
                  <c:v>10</c:v>
                </c:pt>
                <c:pt idx="1">
                  <c:v>5</c:v>
                </c:pt>
                <c:pt idx="2">
                  <c:v>10</c:v>
                </c:pt>
                <c:pt idx="3">
                  <c:v>10</c:v>
                </c:pt>
              </c:numCache>
            </c:numRef>
          </c:val>
          <c:extLst xmlns:c16r2="http://schemas.microsoft.com/office/drawing/2015/06/char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93216768"/>
        <c:axId val="876807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Rocky Mt Public</c:v>
                </c:pt>
                <c:pt idx="2">
                  <c:v>Carnegie Class</c:v>
                </c:pt>
                <c:pt idx="3">
                  <c:v>NSSE 2018 &amp; 2019</c:v>
                </c:pt>
              </c:strCache>
            </c:strRef>
          </c:xVal>
          <c:yVal>
            <c:numRef>
              <c:f>FYSUM!$D$59:$D$62</c:f>
              <c:numCache>
                <c:formatCode>.0</c:formatCode>
                <c:ptCount val="4"/>
                <c:pt idx="0">
                  <c:v>20.334066649276927</c:v>
                </c:pt>
                <c:pt idx="1">
                  <c:v>19.53518626089291</c:v>
                </c:pt>
                <c:pt idx="2">
                  <c:v>21.088077300478492</c:v>
                </c:pt>
                <c:pt idx="3">
                  <c:v>21.665298345146802</c:v>
                </c:pt>
              </c:numCache>
            </c:numRef>
          </c:yVal>
          <c:smooth val="0"/>
          <c:extLst xmlns:c16r2="http://schemas.microsoft.com/office/drawing/2015/06/char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93216768"/>
        <c:axId val="87680704"/>
      </c:scatterChart>
      <c:catAx>
        <c:axId val="932167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7680704"/>
        <c:crosses val="autoZero"/>
        <c:auto val="1"/>
        <c:lblAlgn val="ctr"/>
        <c:lblOffset val="100"/>
        <c:tickLblSkip val="1"/>
        <c:tickMarkSkip val="1"/>
        <c:noMultiLvlLbl val="0"/>
      </c:catAx>
      <c:valAx>
        <c:axId val="876807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32167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12</c:v>
                  </c:pt>
                  <c:pt idx="2">
                    <c:v>12</c:v>
                  </c:pt>
                  <c:pt idx="3">
                    <c:v>12</c:v>
                  </c:pt>
                </c:numCache>
              </c:numRef>
            </c:minus>
            <c:spPr>
              <a:ln w="15875"/>
            </c:spPr>
          </c:errBars>
          <c:cat>
            <c:strRef>
              <c:f>FYSUM!$B$9:$B$12</c:f>
              <c:strCache>
                <c:ptCount val="4"/>
                <c:pt idx="0">
                  <c:v>UW</c:v>
                </c:pt>
                <c:pt idx="1">
                  <c:v>Rocky Mt Public</c:v>
                </c:pt>
                <c:pt idx="2">
                  <c:v>Carnegie Class</c:v>
                </c:pt>
                <c:pt idx="3">
                  <c:v>NSSE 2018 &amp; 2019</c:v>
                </c:pt>
              </c:strCache>
            </c:strRef>
          </c:cat>
          <c:val>
            <c:numRef>
              <c:f>FYSUM!$Y$67:$Y$70</c:f>
              <c:numCache>
                <c:formatCode>0</c:formatCode>
                <c:ptCount val="4"/>
                <c:pt idx="0">
                  <c:v>28</c:v>
                </c:pt>
                <c:pt idx="1">
                  <c:v>28</c:v>
                </c:pt>
                <c:pt idx="2">
                  <c:v>28</c:v>
                </c:pt>
                <c:pt idx="3">
                  <c:v>28</c:v>
                </c:pt>
              </c:numCache>
            </c:numRef>
          </c:val>
          <c:extLst xmlns:c16r2="http://schemas.microsoft.com/office/drawing/2015/06/char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BB9-4C3B-A683-67A118423AC2}"/>
              </c:ext>
            </c:extLst>
          </c:dPt>
          <c:cat>
            <c:strRef>
              <c:f>FYSUM!$B$9:$B$12</c:f>
              <c:strCache>
                <c:ptCount val="4"/>
                <c:pt idx="0">
                  <c:v>UW</c:v>
                </c:pt>
                <c:pt idx="1">
                  <c:v>Rocky Mt Public</c:v>
                </c:pt>
                <c:pt idx="2">
                  <c:v>Carnegie Class</c:v>
                </c:pt>
                <c:pt idx="3">
                  <c:v>NSSE 2018 &amp; 2019</c:v>
                </c:pt>
              </c:strCache>
            </c:strRef>
          </c:cat>
          <c:val>
            <c:numRef>
              <c:f>FYSUM!$Z$67:$Z$70</c:f>
              <c:numCache>
                <c:formatCode>0</c:formatCode>
                <c:ptCount val="4"/>
                <c:pt idx="0">
                  <c:v>8</c:v>
                </c:pt>
                <c:pt idx="1">
                  <c:v>12</c:v>
                </c:pt>
                <c:pt idx="2">
                  <c:v>12</c:v>
                </c:pt>
                <c:pt idx="3">
                  <c:v>12</c:v>
                </c:pt>
              </c:numCache>
            </c:numRef>
          </c:val>
          <c:extLst xmlns:c16r2="http://schemas.microsoft.com/office/drawing/2015/06/char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16</c:v>
                  </c:pt>
                  <c:pt idx="1">
                    <c:v>12</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FYSUM!$AA$67:$AA$70</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87075328"/>
        <c:axId val="8768300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Rocky Mt Public</c:v>
                </c:pt>
                <c:pt idx="2">
                  <c:v>Carnegie Class</c:v>
                </c:pt>
                <c:pt idx="3">
                  <c:v>NSSE 2018 &amp; 2019</c:v>
                </c:pt>
              </c:strCache>
            </c:strRef>
          </c:xVal>
          <c:yVal>
            <c:numRef>
              <c:f>FYSUM!$D$67:$D$70</c:f>
              <c:numCache>
                <c:formatCode>.0</c:formatCode>
                <c:ptCount val="4"/>
                <c:pt idx="0">
                  <c:v>36.140328344778474</c:v>
                </c:pt>
                <c:pt idx="1">
                  <c:v>38.063682348168335</c:v>
                </c:pt>
                <c:pt idx="2">
                  <c:v>37.600940325210445</c:v>
                </c:pt>
                <c:pt idx="3">
                  <c:v>38.477106755571029</c:v>
                </c:pt>
              </c:numCache>
            </c:numRef>
          </c:yVal>
          <c:smooth val="0"/>
          <c:extLst xmlns:c16r2="http://schemas.microsoft.com/office/drawing/2015/06/char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87075328"/>
        <c:axId val="87683008"/>
      </c:scatterChart>
      <c:catAx>
        <c:axId val="870753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7683008"/>
        <c:crosses val="autoZero"/>
        <c:auto val="1"/>
        <c:lblAlgn val="ctr"/>
        <c:lblOffset val="100"/>
        <c:tickLblSkip val="1"/>
        <c:tickMarkSkip val="1"/>
        <c:noMultiLvlLbl val="0"/>
      </c:catAx>
      <c:valAx>
        <c:axId val="8768300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70753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3583360"/>
        <c:axId val="87686464"/>
      </c:lineChart>
      <c:catAx>
        <c:axId val="935833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7686464"/>
        <c:crosses val="autoZero"/>
        <c:auto val="1"/>
        <c:lblAlgn val="ctr"/>
        <c:lblOffset val="100"/>
        <c:tickLblSkip val="1"/>
        <c:tickMarkSkip val="1"/>
        <c:noMultiLvlLbl val="0"/>
      </c:catAx>
      <c:valAx>
        <c:axId val="876864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358336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3584384"/>
        <c:axId val="129221760"/>
      </c:lineChart>
      <c:catAx>
        <c:axId val="93584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9221760"/>
        <c:crosses val="autoZero"/>
        <c:auto val="1"/>
        <c:lblAlgn val="ctr"/>
        <c:lblOffset val="100"/>
        <c:tickLblSkip val="1"/>
        <c:tickMarkSkip val="1"/>
        <c:noMultiLvlLbl val="0"/>
      </c:catAx>
      <c:valAx>
        <c:axId val="1292217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35843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7497856"/>
        <c:axId val="129223488"/>
      </c:lineChart>
      <c:catAx>
        <c:axId val="1174978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9223488"/>
        <c:crosses val="autoZero"/>
        <c:auto val="1"/>
        <c:lblAlgn val="ctr"/>
        <c:lblOffset val="100"/>
        <c:tickLblSkip val="1"/>
        <c:tickMarkSkip val="1"/>
        <c:noMultiLvlLbl val="0"/>
      </c:catAx>
      <c:valAx>
        <c:axId val="1292234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74978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10</c:v>
                  </c:pt>
                  <c:pt idx="2">
                    <c:v>10</c:v>
                  </c:pt>
                  <c:pt idx="3">
                    <c:v>10</c:v>
                  </c:pt>
                </c:numCache>
              </c:numRef>
            </c:minus>
            <c:spPr>
              <a:ln w="15875"/>
            </c:spPr>
          </c:errBars>
          <c:cat>
            <c:strRef>
              <c:f>FYSUM!$B$9:$B$12</c:f>
              <c:strCache>
                <c:ptCount val="4"/>
                <c:pt idx="0">
                  <c:v>UW</c:v>
                </c:pt>
                <c:pt idx="1">
                  <c:v>Rocky Mt Public</c:v>
                </c:pt>
                <c:pt idx="2">
                  <c:v>Carnegie Class</c:v>
                </c:pt>
                <c:pt idx="3">
                  <c:v>NSSE 2018 &amp; 2019</c:v>
                </c:pt>
              </c:strCache>
            </c:strRef>
          </c:cat>
          <c:val>
            <c:numRef>
              <c:f>SNSUM!$Y$59:$Y$62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A51B-4F1C-825A-11A8BC5AC2DB}"/>
              </c:ext>
            </c:extLst>
          </c:dPt>
          <c:cat>
            <c:strRef>
              <c:f>FYSUM!$B$9:$B$12</c:f>
              <c:strCache>
                <c:ptCount val="4"/>
                <c:pt idx="0">
                  <c:v>UW</c:v>
                </c:pt>
                <c:pt idx="1">
                  <c:v>Rocky Mt Public</c:v>
                </c:pt>
                <c:pt idx="2">
                  <c:v>Carnegie Class</c:v>
                </c:pt>
                <c:pt idx="3">
                  <c:v>NSSE 2018 &amp; 2019</c:v>
                </c:pt>
              </c:strCache>
            </c:strRef>
          </c:cat>
          <c:val>
            <c:numRef>
              <c:f>SNSUM!$Z$59:$Z$62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20</c:v>
                  </c:pt>
                  <c:pt idx="1">
                    <c:v>20</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SNSUM!$AA$59:$AA$62</c:f>
              <c:numCache>
                <c:formatCode>0</c:formatCode>
                <c:ptCount val="4"/>
                <c:pt idx="0">
                  <c:v>15</c:v>
                </c:pt>
                <c:pt idx="1">
                  <c:v>15</c:v>
                </c:pt>
                <c:pt idx="2">
                  <c:v>15</c:v>
                </c:pt>
                <c:pt idx="3">
                  <c:v>15</c:v>
                </c:pt>
              </c:numCache>
            </c:numRef>
          </c:val>
          <c:extLst xmlns:c16r2="http://schemas.microsoft.com/office/drawing/2015/06/char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117498880"/>
        <c:axId val="129225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Rocky Mt Public</c:v>
                </c:pt>
                <c:pt idx="2">
                  <c:v>Carnegie Class</c:v>
                </c:pt>
                <c:pt idx="3">
                  <c:v>NSSE 2018 &amp; 2019</c:v>
                </c:pt>
              </c:strCache>
            </c:strRef>
          </c:xVal>
          <c:yVal>
            <c:numRef>
              <c:f>SNSUM!$D$59:$D$62</c:f>
              <c:numCache>
                <c:formatCode>.0</c:formatCode>
                <c:ptCount val="4"/>
                <c:pt idx="0">
                  <c:v>23.38107365624602</c:v>
                </c:pt>
                <c:pt idx="1">
                  <c:v>23.671196467565331</c:v>
                </c:pt>
                <c:pt idx="2">
                  <c:v>23.763789999573035</c:v>
                </c:pt>
                <c:pt idx="3">
                  <c:v>24.082967604597343</c:v>
                </c:pt>
              </c:numCache>
            </c:numRef>
          </c:yVal>
          <c:smooth val="0"/>
          <c:extLst xmlns:c16r2="http://schemas.microsoft.com/office/drawing/2015/06/char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117498880"/>
        <c:axId val="129225216"/>
      </c:scatterChart>
      <c:catAx>
        <c:axId val="1174988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9225216"/>
        <c:crosses val="autoZero"/>
        <c:auto val="1"/>
        <c:lblAlgn val="ctr"/>
        <c:lblOffset val="100"/>
        <c:tickLblSkip val="1"/>
        <c:tickMarkSkip val="1"/>
        <c:noMultiLvlLbl val="0"/>
      </c:catAx>
      <c:valAx>
        <c:axId val="129225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74988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14</c:v>
                  </c:pt>
                  <c:pt idx="2">
                    <c:v>12</c:v>
                  </c:pt>
                  <c:pt idx="3">
                    <c:v>16</c:v>
                  </c:pt>
                </c:numCache>
              </c:numRef>
            </c:minus>
            <c:spPr>
              <a:ln w="15875"/>
            </c:spPr>
          </c:errBars>
          <c:cat>
            <c:strRef>
              <c:f>FYSUM!$B$9:$B$12</c:f>
              <c:strCache>
                <c:ptCount val="4"/>
                <c:pt idx="0">
                  <c:v>UW</c:v>
                </c:pt>
                <c:pt idx="1">
                  <c:v>Rocky Mt Public</c:v>
                </c:pt>
                <c:pt idx="2">
                  <c:v>Carnegie Class</c:v>
                </c:pt>
                <c:pt idx="3">
                  <c:v>NSSE 2018 &amp; 2019</c:v>
                </c:pt>
              </c:strCache>
            </c:strRef>
          </c:cat>
          <c:val>
            <c:numRef>
              <c:f>SNSUM!$Y$67:$Y$70</c:f>
              <c:numCache>
                <c:formatCode>0</c:formatCode>
                <c:ptCount val="4"/>
                <c:pt idx="0">
                  <c:v>28</c:v>
                </c:pt>
                <c:pt idx="1">
                  <c:v>30</c:v>
                </c:pt>
                <c:pt idx="2">
                  <c:v>28</c:v>
                </c:pt>
                <c:pt idx="3">
                  <c:v>32</c:v>
                </c:pt>
              </c:numCache>
            </c:numRef>
          </c:val>
          <c:extLst xmlns:c16r2="http://schemas.microsoft.com/office/drawing/2015/06/char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A0F-4E08-A852-0670049C0013}"/>
              </c:ext>
            </c:extLst>
          </c:dPt>
          <c:cat>
            <c:strRef>
              <c:f>FYSUM!$B$9:$B$12</c:f>
              <c:strCache>
                <c:ptCount val="4"/>
                <c:pt idx="0">
                  <c:v>UW</c:v>
                </c:pt>
                <c:pt idx="1">
                  <c:v>Rocky Mt Public</c:v>
                </c:pt>
                <c:pt idx="2">
                  <c:v>Carnegie Class</c:v>
                </c:pt>
                <c:pt idx="3">
                  <c:v>NSSE 2018 &amp; 2019</c:v>
                </c:pt>
              </c:strCache>
            </c:strRef>
          </c:cat>
          <c:val>
            <c:numRef>
              <c:f>SNSUM!$Z$67:$Z$70</c:f>
              <c:numCache>
                <c:formatCode>0</c:formatCode>
                <c:ptCount val="4"/>
                <c:pt idx="0">
                  <c:v>8</c:v>
                </c:pt>
                <c:pt idx="1">
                  <c:v>10</c:v>
                </c:pt>
                <c:pt idx="2">
                  <c:v>12</c:v>
                </c:pt>
                <c:pt idx="3">
                  <c:v>8</c:v>
                </c:pt>
              </c:numCache>
            </c:numRef>
          </c:val>
          <c:extLst xmlns:c16r2="http://schemas.microsoft.com/office/drawing/2015/06/char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16</c:v>
                  </c:pt>
                  <c:pt idx="1">
                    <c:v>12</c:v>
                  </c:pt>
                  <c:pt idx="2">
                    <c:v>12</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SNSUM!$AA$67:$AA$70</c:f>
              <c:numCache>
                <c:formatCode>0</c:formatCode>
                <c:ptCount val="4"/>
                <c:pt idx="0">
                  <c:v>8</c:v>
                </c:pt>
                <c:pt idx="1">
                  <c:v>8</c:v>
                </c:pt>
                <c:pt idx="2">
                  <c:v>8</c:v>
                </c:pt>
                <c:pt idx="3">
                  <c:v>12</c:v>
                </c:pt>
              </c:numCache>
            </c:numRef>
          </c:val>
          <c:extLst xmlns:c16r2="http://schemas.microsoft.com/office/drawing/2015/06/char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93581824"/>
        <c:axId val="1292280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Rocky Mt Public</c:v>
                </c:pt>
                <c:pt idx="2">
                  <c:v>Carnegie Class</c:v>
                </c:pt>
                <c:pt idx="3">
                  <c:v>NSSE 2018 &amp; 2019</c:v>
                </c:pt>
              </c:strCache>
            </c:strRef>
          </c:xVal>
          <c:yVal>
            <c:numRef>
              <c:f>SNSUM!$D$67:$D$70</c:f>
              <c:numCache>
                <c:formatCode>.0</c:formatCode>
                <c:ptCount val="4"/>
                <c:pt idx="0">
                  <c:v>37.056716114368541</c:v>
                </c:pt>
                <c:pt idx="1">
                  <c:v>38.78049597544743</c:v>
                </c:pt>
                <c:pt idx="2">
                  <c:v>38.887364078708373</c:v>
                </c:pt>
                <c:pt idx="3">
                  <c:v>39.572265793096605</c:v>
                </c:pt>
              </c:numCache>
            </c:numRef>
          </c:yVal>
          <c:smooth val="0"/>
          <c:extLst xmlns:c16r2="http://schemas.microsoft.com/office/drawing/2015/06/char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93581824"/>
        <c:axId val="129228096"/>
      </c:scatterChart>
      <c:catAx>
        <c:axId val="935818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9228096"/>
        <c:crosses val="autoZero"/>
        <c:auto val="1"/>
        <c:lblAlgn val="ctr"/>
        <c:lblOffset val="100"/>
        <c:tickLblSkip val="1"/>
        <c:tickMarkSkip val="1"/>
        <c:noMultiLvlLbl val="0"/>
      </c:catAx>
      <c:valAx>
        <c:axId val="1292280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35818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7500928"/>
        <c:axId val="130009920"/>
      </c:lineChart>
      <c:catAx>
        <c:axId val="117500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009920"/>
        <c:crosses val="autoZero"/>
        <c:auto val="1"/>
        <c:lblAlgn val="ctr"/>
        <c:lblOffset val="100"/>
        <c:tickLblSkip val="1"/>
        <c:tickMarkSkip val="1"/>
        <c:noMultiLvlLbl val="0"/>
      </c:catAx>
      <c:valAx>
        <c:axId val="1300099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75009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10</c:v>
                  </c:pt>
                </c:numCache>
              </c:numRef>
            </c:plus>
            <c:minus>
              <c:numRef>
                <c:f>FYSUM!$X$33:$X$36</c:f>
                <c:numCache>
                  <c:formatCode>General</c:formatCode>
                  <c:ptCount val="4"/>
                  <c:pt idx="0">
                    <c:v>13.333333333333332</c:v>
                  </c:pt>
                  <c:pt idx="1">
                    <c:v>20</c:v>
                  </c:pt>
                  <c:pt idx="2">
                    <c:v>20</c:v>
                  </c:pt>
                  <c:pt idx="3">
                    <c:v>20</c:v>
                  </c:pt>
                </c:numCache>
              </c:numRef>
            </c:minus>
            <c:spPr>
              <a:ln w="15875"/>
            </c:spPr>
          </c:errBars>
          <c:cat>
            <c:strRef>
              <c:f>FYSUM!$B$9:$B$12</c:f>
              <c:strCache>
                <c:ptCount val="4"/>
                <c:pt idx="0">
                  <c:v>UW</c:v>
                </c:pt>
                <c:pt idx="1">
                  <c:v>Rocky Mt Public</c:v>
                </c:pt>
                <c:pt idx="2">
                  <c:v>Carnegie Class</c:v>
                </c:pt>
                <c:pt idx="3">
                  <c:v>NSSE 2018 &amp; 2019</c:v>
                </c:pt>
              </c:strCache>
            </c:strRef>
          </c:cat>
          <c:val>
            <c:numRef>
              <c:f>FYSUM!$Y$33:$Y$36</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3822-4EE9-A7D0-9D462337473E}"/>
              </c:ext>
            </c:extLst>
          </c:dPt>
          <c:cat>
            <c:strRef>
              <c:f>FYSUM!$B$9:$B$12</c:f>
              <c:strCache>
                <c:ptCount val="4"/>
                <c:pt idx="0">
                  <c:v>UW</c:v>
                </c:pt>
                <c:pt idx="1">
                  <c:v>Rocky Mt Public</c:v>
                </c:pt>
                <c:pt idx="2">
                  <c:v>Carnegie Class</c:v>
                </c:pt>
                <c:pt idx="3">
                  <c:v>NSSE 2018 &amp; 2019</c:v>
                </c:pt>
              </c:strCache>
            </c:strRef>
          </c:cat>
          <c:val>
            <c:numRef>
              <c:f>FYSUM!$Z$33:$Z$36</c:f>
              <c:numCache>
                <c:formatCode>0</c:formatCode>
                <c:ptCount val="4"/>
                <c:pt idx="0">
                  <c:v>6.6666666666666679</c:v>
                </c:pt>
                <c:pt idx="1">
                  <c:v>6.6666666666666679</c:v>
                </c:pt>
                <c:pt idx="2">
                  <c:v>6.6666666666666679</c:v>
                </c:pt>
                <c:pt idx="3">
                  <c:v>6.6666666666666679</c:v>
                </c:pt>
              </c:numCache>
            </c:numRef>
          </c:val>
          <c:extLst xmlns:c16r2="http://schemas.microsoft.com/office/drawing/2015/06/char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13.333333333333336</c:v>
                  </c:pt>
                  <c:pt idx="1">
                    <c:v>20</c:v>
                  </c:pt>
                  <c:pt idx="2">
                    <c:v>20</c:v>
                  </c:pt>
                  <c:pt idx="3">
                    <c:v>20</c:v>
                  </c:pt>
                </c:numCache>
              </c:numRef>
            </c:plus>
            <c:minus>
              <c:numRef>
                <c:f>FYSUM!$X$33:$X$36</c:f>
                <c:numCache>
                  <c:formatCode>General</c:formatCode>
                  <c:ptCount val="4"/>
                  <c:pt idx="0">
                    <c:v>13.333333333333332</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FYSUM!$AA$33:$AA$36</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82499584"/>
        <c:axId val="82555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Rocky Mt Public</c:v>
                </c:pt>
                <c:pt idx="2">
                  <c:v>Carnegie Class</c:v>
                </c:pt>
                <c:pt idx="3">
                  <c:v>NSSE 2018 &amp; 2019</c:v>
                </c:pt>
              </c:strCache>
            </c:strRef>
          </c:xVal>
          <c:yVal>
            <c:numRef>
              <c:f>FYSUM!$D$33:$D$36</c:f>
              <c:numCache>
                <c:formatCode>.0</c:formatCode>
                <c:ptCount val="4"/>
                <c:pt idx="0">
                  <c:v>29.501339605768422</c:v>
                </c:pt>
                <c:pt idx="1">
                  <c:v>27.722664054959477</c:v>
                </c:pt>
                <c:pt idx="2">
                  <c:v>27.919969595381605</c:v>
                </c:pt>
                <c:pt idx="3">
                  <c:v>27.829292572759229</c:v>
                </c:pt>
              </c:numCache>
            </c:numRef>
          </c:yVal>
          <c:smooth val="0"/>
          <c:extLst xmlns:c16r2="http://schemas.microsoft.com/office/drawing/2015/06/char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82499584"/>
        <c:axId val="82555968"/>
      </c:scatterChart>
      <c:catAx>
        <c:axId val="8249958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2555968"/>
        <c:crosses val="autoZero"/>
        <c:auto val="1"/>
        <c:lblAlgn val="ctr"/>
        <c:lblOffset val="100"/>
        <c:tickLblSkip val="1"/>
        <c:tickMarkSkip val="1"/>
        <c:noMultiLvlLbl val="0"/>
      </c:catAx>
      <c:valAx>
        <c:axId val="82555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4995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9398400"/>
        <c:axId val="130011648"/>
      </c:lineChart>
      <c:catAx>
        <c:axId val="1193984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011648"/>
        <c:crosses val="autoZero"/>
        <c:auto val="1"/>
        <c:lblAlgn val="ctr"/>
        <c:lblOffset val="100"/>
        <c:tickLblSkip val="1"/>
        <c:tickMarkSkip val="1"/>
        <c:noMultiLvlLbl val="0"/>
      </c:catAx>
      <c:valAx>
        <c:axId val="1300116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93984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9399424"/>
        <c:axId val="130013376"/>
      </c:lineChart>
      <c:catAx>
        <c:axId val="119399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013376"/>
        <c:crosses val="autoZero"/>
        <c:auto val="1"/>
        <c:lblAlgn val="ctr"/>
        <c:lblOffset val="100"/>
        <c:tickLblSkip val="1"/>
        <c:tickMarkSkip val="1"/>
        <c:noMultiLvlLbl val="0"/>
      </c:catAx>
      <c:valAx>
        <c:axId val="1300133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939942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12</c:v>
                  </c:pt>
                  <c:pt idx="1">
                    <c:v>14</c:v>
                  </c:pt>
                  <c:pt idx="2">
                    <c:v>14</c:v>
                  </c:pt>
                  <c:pt idx="3">
                    <c:v>16</c:v>
                  </c:pt>
                </c:numCache>
              </c:numRef>
            </c:minus>
            <c:spPr>
              <a:ln w="15875"/>
            </c:spPr>
          </c:errBars>
          <c:cat>
            <c:strRef>
              <c:f>FYSUM!$B$9:$B$12</c:f>
              <c:strCache>
                <c:ptCount val="4"/>
                <c:pt idx="0">
                  <c:v>UW</c:v>
                </c:pt>
                <c:pt idx="1">
                  <c:v>Rocky Mt Public</c:v>
                </c:pt>
                <c:pt idx="2">
                  <c:v>Carnegie Class</c:v>
                </c:pt>
                <c:pt idx="3">
                  <c:v>NSSE 2018 &amp; 2019</c:v>
                </c:pt>
              </c:strCache>
            </c:strRef>
          </c:cat>
          <c:val>
            <c:numRef>
              <c:f>FYSUM!$Y$76:$Y$79</c:f>
              <c:numCache>
                <c:formatCode>0</c:formatCode>
                <c:ptCount val="4"/>
                <c:pt idx="0">
                  <c:v>36</c:v>
                </c:pt>
                <c:pt idx="1">
                  <c:v>36</c:v>
                </c:pt>
                <c:pt idx="2">
                  <c:v>34</c:v>
                </c:pt>
                <c:pt idx="3">
                  <c:v>36</c:v>
                </c:pt>
              </c:numCache>
            </c:numRef>
          </c:val>
          <c:extLst xmlns:c16r2="http://schemas.microsoft.com/office/drawing/2015/06/char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CA-40CA-9C19-D7741D4BAC03}"/>
              </c:ext>
            </c:extLst>
          </c:dPt>
          <c:cat>
            <c:strRef>
              <c:f>FYSUM!$B$9:$B$12</c:f>
              <c:strCache>
                <c:ptCount val="4"/>
                <c:pt idx="0">
                  <c:v>UW</c:v>
                </c:pt>
                <c:pt idx="1">
                  <c:v>Rocky Mt Public</c:v>
                </c:pt>
                <c:pt idx="2">
                  <c:v>Carnegie Class</c:v>
                </c:pt>
                <c:pt idx="3">
                  <c:v>NSSE 2018 &amp; 2019</c:v>
                </c:pt>
              </c:strCache>
            </c:strRef>
          </c:cat>
          <c:val>
            <c:numRef>
              <c:f>FYSUM!$Z$76:$Z$79</c:f>
              <c:numCache>
                <c:formatCode>0</c:formatCode>
                <c:ptCount val="4"/>
                <c:pt idx="0">
                  <c:v>8</c:v>
                </c:pt>
                <c:pt idx="1">
                  <c:v>8</c:v>
                </c:pt>
                <c:pt idx="2">
                  <c:v>8.5</c:v>
                </c:pt>
                <c:pt idx="3">
                  <c:v>8</c:v>
                </c:pt>
              </c:numCache>
            </c:numRef>
          </c:val>
          <c:extLst xmlns:c16r2="http://schemas.microsoft.com/office/drawing/2015/06/char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10</c:v>
                  </c:pt>
                  <c:pt idx="1">
                    <c:v>10</c:v>
                  </c:pt>
                  <c:pt idx="2">
                    <c:v>10</c:v>
                  </c:pt>
                  <c:pt idx="3">
                    <c:v>8</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FYSUM!$AA$76:$AA$79</c:f>
              <c:numCache>
                <c:formatCode>0</c:formatCode>
                <c:ptCount val="4"/>
                <c:pt idx="0">
                  <c:v>6</c:v>
                </c:pt>
                <c:pt idx="1">
                  <c:v>6</c:v>
                </c:pt>
                <c:pt idx="2">
                  <c:v>7.5</c:v>
                </c:pt>
                <c:pt idx="3">
                  <c:v>8</c:v>
                </c:pt>
              </c:numCache>
            </c:numRef>
          </c:val>
          <c:extLst xmlns:c16r2="http://schemas.microsoft.com/office/drawing/2015/06/char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19400448"/>
        <c:axId val="74121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Rocky Mt Public</c:v>
                </c:pt>
                <c:pt idx="2">
                  <c:v>Carnegie Class</c:v>
                </c:pt>
                <c:pt idx="3">
                  <c:v>NSSE 2018 &amp; 2019</c:v>
                </c:pt>
              </c:strCache>
            </c:strRef>
          </c:xVal>
          <c:yVal>
            <c:numRef>
              <c:f>FYSUM!$D$76:$D$79</c:f>
              <c:numCache>
                <c:formatCode>.0</c:formatCode>
                <c:ptCount val="4"/>
                <c:pt idx="0">
                  <c:v>43.101807065451098</c:v>
                </c:pt>
                <c:pt idx="1">
                  <c:v>42.666702689908675</c:v>
                </c:pt>
                <c:pt idx="2">
                  <c:v>41.691529853705376</c:v>
                </c:pt>
                <c:pt idx="3">
                  <c:v>42.648577950830685</c:v>
                </c:pt>
              </c:numCache>
            </c:numRef>
          </c:yVal>
          <c:smooth val="0"/>
          <c:extLst xmlns:c16r2="http://schemas.microsoft.com/office/drawing/2015/06/char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19400448"/>
        <c:axId val="74121216"/>
      </c:scatterChart>
      <c:catAx>
        <c:axId val="1194004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121216"/>
        <c:crosses val="autoZero"/>
        <c:auto val="1"/>
        <c:lblAlgn val="ctr"/>
        <c:lblOffset val="100"/>
        <c:tickLblSkip val="1"/>
        <c:tickMarkSkip val="1"/>
        <c:noMultiLvlLbl val="0"/>
      </c:catAx>
      <c:valAx>
        <c:axId val="74121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94004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12.5</c:v>
                  </c:pt>
                  <c:pt idx="1">
                    <c:v>12.5</c:v>
                  </c:pt>
                  <c:pt idx="2">
                    <c:v>12.5</c:v>
                  </c:pt>
                  <c:pt idx="3">
                    <c:v>12.5</c:v>
                  </c:pt>
                </c:numCache>
              </c:numRef>
            </c:minus>
            <c:spPr>
              <a:ln w="15875"/>
            </c:spPr>
          </c:errBars>
          <c:cat>
            <c:strRef>
              <c:f>FYSUM!$B$9:$B$12</c:f>
              <c:strCache>
                <c:ptCount val="4"/>
                <c:pt idx="0">
                  <c:v>UW</c:v>
                </c:pt>
                <c:pt idx="1">
                  <c:v>Rocky Mt Public</c:v>
                </c:pt>
                <c:pt idx="2">
                  <c:v>Carnegie Class</c:v>
                </c:pt>
                <c:pt idx="3">
                  <c:v>NSSE 2018 &amp; 2019</c:v>
                </c:pt>
              </c:strCache>
            </c:strRef>
          </c:cat>
          <c:val>
            <c:numRef>
              <c:f>FYSUM!$Y$84:$Y$87</c:f>
              <c:numCache>
                <c:formatCode>0</c:formatCode>
                <c:ptCount val="4"/>
                <c:pt idx="0">
                  <c:v>27.5</c:v>
                </c:pt>
                <c:pt idx="1">
                  <c:v>25</c:v>
                </c:pt>
                <c:pt idx="2">
                  <c:v>25</c:v>
                </c:pt>
                <c:pt idx="3">
                  <c:v>27.5</c:v>
                </c:pt>
              </c:numCache>
            </c:numRef>
          </c:val>
          <c:extLst xmlns:c16r2="http://schemas.microsoft.com/office/drawing/2015/06/char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46B-4AE3-A05A-CBC50E6CB5E0}"/>
              </c:ext>
            </c:extLst>
          </c:dPt>
          <c:cat>
            <c:strRef>
              <c:f>FYSUM!$B$9:$B$12</c:f>
              <c:strCache>
                <c:ptCount val="4"/>
                <c:pt idx="0">
                  <c:v>UW</c:v>
                </c:pt>
                <c:pt idx="1">
                  <c:v>Rocky Mt Public</c:v>
                </c:pt>
                <c:pt idx="2">
                  <c:v>Carnegie Class</c:v>
                </c:pt>
                <c:pt idx="3">
                  <c:v>NSSE 2018 &amp; 2019</c:v>
                </c:pt>
              </c:strCache>
            </c:strRef>
          </c:cat>
          <c:val>
            <c:numRef>
              <c:f>FYSUM!$Z$84:$Z$87</c:f>
              <c:numCache>
                <c:formatCode>0</c:formatCode>
                <c:ptCount val="4"/>
                <c:pt idx="0">
                  <c:v>7.5</c:v>
                </c:pt>
                <c:pt idx="1">
                  <c:v>10</c:v>
                </c:pt>
                <c:pt idx="2">
                  <c:v>10</c:v>
                </c:pt>
                <c:pt idx="3">
                  <c:v>10</c:v>
                </c:pt>
              </c:numCache>
            </c:numRef>
          </c:val>
          <c:extLst xmlns:c16r2="http://schemas.microsoft.com/office/drawing/2015/06/char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17.5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FYSUM!$AA$84:$AA$87</c:f>
              <c:numCache>
                <c:formatCode>0</c:formatCode>
                <c:ptCount val="4"/>
                <c:pt idx="0">
                  <c:v>7.5</c:v>
                </c:pt>
                <c:pt idx="1">
                  <c:v>7.5</c:v>
                </c:pt>
                <c:pt idx="2">
                  <c:v>10</c:v>
                </c:pt>
                <c:pt idx="3">
                  <c:v>7.5</c:v>
                </c:pt>
              </c:numCache>
            </c:numRef>
          </c:val>
          <c:extLst xmlns:c16r2="http://schemas.microsoft.com/office/drawing/2015/06/char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19401472"/>
        <c:axId val="7412294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Rocky Mt Public</c:v>
                </c:pt>
                <c:pt idx="2">
                  <c:v>Carnegie Class</c:v>
                </c:pt>
                <c:pt idx="3">
                  <c:v>NSSE 2018 &amp; 2019</c:v>
                </c:pt>
              </c:strCache>
            </c:strRef>
          </c:xVal>
          <c:yVal>
            <c:numRef>
              <c:f>FYSUM!$D$84:$D$87</c:f>
              <c:numCache>
                <c:formatCode>.0</c:formatCode>
                <c:ptCount val="4"/>
                <c:pt idx="0">
                  <c:v>35.575967708484505</c:v>
                </c:pt>
                <c:pt idx="1">
                  <c:v>34.610999958112203</c:v>
                </c:pt>
                <c:pt idx="2">
                  <c:v>35.64799785493242</c:v>
                </c:pt>
                <c:pt idx="3">
                  <c:v>36.096022531538082</c:v>
                </c:pt>
              </c:numCache>
            </c:numRef>
          </c:yVal>
          <c:smooth val="0"/>
          <c:extLst xmlns:c16r2="http://schemas.microsoft.com/office/drawing/2015/06/char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19401472"/>
        <c:axId val="74122944"/>
      </c:scatterChart>
      <c:catAx>
        <c:axId val="1194014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122944"/>
        <c:crosses val="autoZero"/>
        <c:auto val="1"/>
        <c:lblAlgn val="ctr"/>
        <c:lblOffset val="100"/>
        <c:tickLblSkip val="1"/>
        <c:tickMarkSkip val="1"/>
        <c:noMultiLvlLbl val="0"/>
      </c:catAx>
      <c:valAx>
        <c:axId val="7412294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94014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9732224"/>
        <c:axId val="74127552"/>
      </c:lineChart>
      <c:catAx>
        <c:axId val="119732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4127552"/>
        <c:crosses val="autoZero"/>
        <c:auto val="1"/>
        <c:lblAlgn val="ctr"/>
        <c:lblOffset val="100"/>
        <c:tickLblSkip val="1"/>
        <c:tickMarkSkip val="1"/>
        <c:noMultiLvlLbl val="0"/>
      </c:catAx>
      <c:valAx>
        <c:axId val="741275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973222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9733248"/>
        <c:axId val="74211328"/>
      </c:lineChart>
      <c:catAx>
        <c:axId val="1197332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4211328"/>
        <c:crosses val="autoZero"/>
        <c:auto val="1"/>
        <c:lblAlgn val="ctr"/>
        <c:lblOffset val="100"/>
        <c:tickLblSkip val="1"/>
        <c:tickMarkSkip val="1"/>
        <c:noMultiLvlLbl val="0"/>
      </c:catAx>
      <c:valAx>
        <c:axId val="7421132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97332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6570496"/>
        <c:axId val="74213056"/>
      </c:lineChart>
      <c:catAx>
        <c:axId val="126570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4213056"/>
        <c:crosses val="autoZero"/>
        <c:auto val="1"/>
        <c:lblAlgn val="ctr"/>
        <c:lblOffset val="100"/>
        <c:tickLblSkip val="1"/>
        <c:tickMarkSkip val="1"/>
        <c:noMultiLvlLbl val="0"/>
      </c:catAx>
      <c:valAx>
        <c:axId val="742130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65704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6571520"/>
        <c:axId val="74214784"/>
      </c:lineChart>
      <c:catAx>
        <c:axId val="126571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4214784"/>
        <c:crosses val="autoZero"/>
        <c:auto val="1"/>
        <c:lblAlgn val="ctr"/>
        <c:lblOffset val="100"/>
        <c:tickLblSkip val="1"/>
        <c:tickMarkSkip val="1"/>
        <c:noMultiLvlLbl val="0"/>
      </c:catAx>
      <c:valAx>
        <c:axId val="742147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65715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15</c:v>
                  </c:pt>
                  <c:pt idx="1">
                    <c:v>15</c:v>
                  </c:pt>
                  <c:pt idx="2">
                    <c:v>14</c:v>
                  </c:pt>
                  <c:pt idx="3">
                    <c:v>16</c:v>
                  </c:pt>
                </c:numCache>
              </c:numRef>
            </c:minus>
            <c:spPr>
              <a:ln w="15875"/>
            </c:spPr>
          </c:errBars>
          <c:cat>
            <c:strRef>
              <c:f>FYSUM!$B$9:$B$12</c:f>
              <c:strCache>
                <c:ptCount val="4"/>
                <c:pt idx="0">
                  <c:v>UW</c:v>
                </c:pt>
                <c:pt idx="1">
                  <c:v>Rocky Mt Public</c:v>
                </c:pt>
                <c:pt idx="2">
                  <c:v>Carnegie Class</c:v>
                </c:pt>
                <c:pt idx="3">
                  <c:v>NSSE 2018 &amp; 2019</c:v>
                </c:pt>
              </c:strCache>
            </c:strRef>
          </c:cat>
          <c:val>
            <c:numRef>
              <c:f>SNSUM!$Y$76:$Y$79</c:f>
              <c:numCache>
                <c:formatCode>0</c:formatCode>
                <c:ptCount val="4"/>
                <c:pt idx="0">
                  <c:v>35</c:v>
                </c:pt>
                <c:pt idx="1">
                  <c:v>35</c:v>
                </c:pt>
                <c:pt idx="2">
                  <c:v>34</c:v>
                </c:pt>
                <c:pt idx="3">
                  <c:v>36</c:v>
                </c:pt>
              </c:numCache>
            </c:numRef>
          </c:val>
          <c:extLst xmlns:c16r2="http://schemas.microsoft.com/office/drawing/2015/06/char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613-44C4-A792-85305883B849}"/>
              </c:ext>
            </c:extLst>
          </c:dPt>
          <c:cat>
            <c:strRef>
              <c:f>FYSUM!$B$9:$B$12</c:f>
              <c:strCache>
                <c:ptCount val="4"/>
                <c:pt idx="0">
                  <c:v>UW</c:v>
                </c:pt>
                <c:pt idx="1">
                  <c:v>Rocky Mt Public</c:v>
                </c:pt>
                <c:pt idx="2">
                  <c:v>Carnegie Class</c:v>
                </c:pt>
                <c:pt idx="3">
                  <c:v>NSSE 2018 &amp; 2019</c:v>
                </c:pt>
              </c:strCache>
            </c:strRef>
          </c:cat>
          <c:val>
            <c:numRef>
              <c:f>SNSUM!$Z$76:$Z$79</c:f>
              <c:numCache>
                <c:formatCode>0</c:formatCode>
                <c:ptCount val="4"/>
                <c:pt idx="0">
                  <c:v>7.5</c:v>
                </c:pt>
                <c:pt idx="1">
                  <c:v>9</c:v>
                </c:pt>
                <c:pt idx="2">
                  <c:v>8</c:v>
                </c:pt>
                <c:pt idx="3">
                  <c:v>8</c:v>
                </c:pt>
              </c:numCache>
            </c:numRef>
          </c:val>
          <c:extLst xmlns:c16r2="http://schemas.microsoft.com/office/drawing/2015/06/char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8</c:v>
                  </c:pt>
                  <c:pt idx="1">
                    <c:v>10</c:v>
                  </c:pt>
                  <c:pt idx="2">
                    <c:v>10</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SNSUM!$AA$76:$AA$79</c:f>
              <c:numCache>
                <c:formatCode>0</c:formatCode>
                <c:ptCount val="4"/>
                <c:pt idx="0">
                  <c:v>7.5</c:v>
                </c:pt>
                <c:pt idx="1">
                  <c:v>6</c:v>
                </c:pt>
                <c:pt idx="2">
                  <c:v>8</c:v>
                </c:pt>
                <c:pt idx="3">
                  <c:v>8</c:v>
                </c:pt>
              </c:numCache>
            </c:numRef>
          </c:val>
          <c:extLst xmlns:c16r2="http://schemas.microsoft.com/office/drawing/2015/06/char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26572544"/>
        <c:axId val="742165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Rocky Mt Public</c:v>
                </c:pt>
                <c:pt idx="2">
                  <c:v>Carnegie Class</c:v>
                </c:pt>
                <c:pt idx="3">
                  <c:v>NSSE 2018 &amp; 2019</c:v>
                </c:pt>
              </c:strCache>
            </c:strRef>
          </c:xVal>
          <c:yVal>
            <c:numRef>
              <c:f>SNSUM!$D$76:$D$79</c:f>
              <c:numCache>
                <c:formatCode>.0</c:formatCode>
                <c:ptCount val="4"/>
                <c:pt idx="0">
                  <c:v>41.55178092172865</c:v>
                </c:pt>
                <c:pt idx="1">
                  <c:v>42.31356079986638</c:v>
                </c:pt>
                <c:pt idx="2">
                  <c:v>41.461186348636737</c:v>
                </c:pt>
                <c:pt idx="3">
                  <c:v>42.76700123275117</c:v>
                </c:pt>
              </c:numCache>
            </c:numRef>
          </c:yVal>
          <c:smooth val="0"/>
          <c:extLst xmlns:c16r2="http://schemas.microsoft.com/office/drawing/2015/06/char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26572544"/>
        <c:axId val="74216512"/>
      </c:scatterChart>
      <c:catAx>
        <c:axId val="1265725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216512"/>
        <c:crosses val="autoZero"/>
        <c:auto val="1"/>
        <c:lblAlgn val="ctr"/>
        <c:lblOffset val="100"/>
        <c:tickLblSkip val="1"/>
        <c:tickMarkSkip val="1"/>
        <c:noMultiLvlLbl val="0"/>
      </c:catAx>
      <c:valAx>
        <c:axId val="742165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65725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12.5</c:v>
                  </c:pt>
                  <c:pt idx="1">
                    <c:v>10</c:v>
                  </c:pt>
                  <c:pt idx="2">
                    <c:v>12.5</c:v>
                  </c:pt>
                  <c:pt idx="3">
                    <c:v>12.5</c:v>
                  </c:pt>
                </c:numCache>
              </c:numRef>
            </c:minus>
            <c:spPr>
              <a:ln w="15875"/>
            </c:spPr>
          </c:errBars>
          <c:cat>
            <c:strRef>
              <c:f>FYSUM!$B$9:$B$12</c:f>
              <c:strCache>
                <c:ptCount val="4"/>
                <c:pt idx="0">
                  <c:v>UW</c:v>
                </c:pt>
                <c:pt idx="1">
                  <c:v>Rocky Mt Public</c:v>
                </c:pt>
                <c:pt idx="2">
                  <c:v>Carnegie Class</c:v>
                </c:pt>
                <c:pt idx="3">
                  <c:v>NSSE 2018 &amp; 2019</c:v>
                </c:pt>
              </c:strCache>
            </c:strRef>
          </c:cat>
          <c:val>
            <c:numRef>
              <c:f>SNSUM!$Y$84:$Y$87</c:f>
              <c:numCache>
                <c:formatCode>0</c:formatCode>
                <c:ptCount val="4"/>
                <c:pt idx="0">
                  <c:v>22.5</c:v>
                </c:pt>
                <c:pt idx="1">
                  <c:v>20</c:v>
                </c:pt>
                <c:pt idx="2">
                  <c:v>22.5</c:v>
                </c:pt>
                <c:pt idx="3">
                  <c:v>22.5</c:v>
                </c:pt>
              </c:numCache>
            </c:numRef>
          </c:val>
          <c:extLst xmlns:c16r2="http://schemas.microsoft.com/office/drawing/2015/06/char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E42-4E45-8FD8-93EE7EF7D93F}"/>
              </c:ext>
            </c:extLst>
          </c:dPt>
          <c:cat>
            <c:strRef>
              <c:f>FYSUM!$B$9:$B$12</c:f>
              <c:strCache>
                <c:ptCount val="4"/>
                <c:pt idx="0">
                  <c:v>UW</c:v>
                </c:pt>
                <c:pt idx="1">
                  <c:v>Rocky Mt Public</c:v>
                </c:pt>
                <c:pt idx="2">
                  <c:v>Carnegie Class</c:v>
                </c:pt>
                <c:pt idx="3">
                  <c:v>NSSE 2018 &amp; 2019</c:v>
                </c:pt>
              </c:strCache>
            </c:strRef>
          </c:cat>
          <c:val>
            <c:numRef>
              <c:f>SNSUM!$Z$84:$Z$87</c:f>
              <c:numCache>
                <c:formatCode>0</c:formatCode>
                <c:ptCount val="4"/>
                <c:pt idx="0">
                  <c:v>7.5</c:v>
                </c:pt>
                <c:pt idx="1">
                  <c:v>10</c:v>
                </c:pt>
                <c:pt idx="2">
                  <c:v>10</c:v>
                </c:pt>
                <c:pt idx="3">
                  <c:v>10</c:v>
                </c:pt>
              </c:numCache>
            </c:numRef>
          </c:val>
          <c:extLst xmlns:c16r2="http://schemas.microsoft.com/office/drawing/2015/06/char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15</c:v>
                  </c:pt>
                  <c:pt idx="1">
                    <c:v>15</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SNSUM!$AA$84:$AA$87</c:f>
              <c:numCache>
                <c:formatCode>0</c:formatCode>
                <c:ptCount val="4"/>
                <c:pt idx="0">
                  <c:v>10</c:v>
                </c:pt>
                <c:pt idx="1">
                  <c:v>10</c:v>
                </c:pt>
                <c:pt idx="2">
                  <c:v>7.5</c:v>
                </c:pt>
                <c:pt idx="3">
                  <c:v>7.5</c:v>
                </c:pt>
              </c:numCache>
            </c:numRef>
          </c:val>
          <c:extLst xmlns:c16r2="http://schemas.microsoft.com/office/drawing/2015/06/char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26573568"/>
        <c:axId val="742188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Rocky Mt Public</c:v>
                </c:pt>
                <c:pt idx="2">
                  <c:v>Carnegie Class</c:v>
                </c:pt>
                <c:pt idx="3">
                  <c:v>NSSE 2018 &amp; 2019</c:v>
                </c:pt>
              </c:strCache>
            </c:strRef>
          </c:xVal>
          <c:yVal>
            <c:numRef>
              <c:f>SNSUM!$D$84:$D$87</c:f>
              <c:numCache>
                <c:formatCode>.0</c:formatCode>
                <c:ptCount val="4"/>
                <c:pt idx="0">
                  <c:v>31.25494477640223</c:v>
                </c:pt>
                <c:pt idx="1">
                  <c:v>31.025068098968298</c:v>
                </c:pt>
                <c:pt idx="2">
                  <c:v>31.72138719090389</c:v>
                </c:pt>
                <c:pt idx="3">
                  <c:v>32.199551238121018</c:v>
                </c:pt>
              </c:numCache>
            </c:numRef>
          </c:yVal>
          <c:smooth val="0"/>
          <c:extLst xmlns:c16r2="http://schemas.microsoft.com/office/drawing/2015/06/char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26573568"/>
        <c:axId val="74218816"/>
      </c:scatterChart>
      <c:catAx>
        <c:axId val="1265735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218816"/>
        <c:crosses val="autoZero"/>
        <c:auto val="1"/>
        <c:lblAlgn val="ctr"/>
        <c:lblOffset val="100"/>
        <c:tickLblSkip val="1"/>
        <c:tickMarkSkip val="1"/>
        <c:noMultiLvlLbl val="0"/>
      </c:catAx>
      <c:valAx>
        <c:axId val="742188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65735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10</c:v>
                  </c:pt>
                  <c:pt idx="3">
                    <c:v>10</c:v>
                  </c:pt>
                </c:numCache>
              </c:numRef>
            </c:plus>
            <c:minus>
              <c:numRef>
                <c:f>FYSUM!$X$25:$X$28</c:f>
                <c:numCache>
                  <c:formatCode>General</c:formatCode>
                  <c:ptCount val="4"/>
                  <c:pt idx="0">
                    <c:v>13.333333333333334</c:v>
                  </c:pt>
                  <c:pt idx="1">
                    <c:v>13.333333333333334</c:v>
                  </c:pt>
                  <c:pt idx="2">
                    <c:v>13.333333333333334</c:v>
                  </c:pt>
                  <c:pt idx="3">
                    <c:v>6.6666666666666679</c:v>
                  </c:pt>
                </c:numCache>
              </c:numRef>
            </c:minus>
            <c:spPr>
              <a:ln w="15875"/>
            </c:spPr>
          </c:errBars>
          <c:cat>
            <c:strRef>
              <c:f>FYSUM!$B$9:$B$12</c:f>
              <c:strCache>
                <c:ptCount val="4"/>
                <c:pt idx="0">
                  <c:v>UW</c:v>
                </c:pt>
                <c:pt idx="1">
                  <c:v>Rocky Mt Public</c:v>
                </c:pt>
                <c:pt idx="2">
                  <c:v>Carnegie Class</c:v>
                </c:pt>
                <c:pt idx="3">
                  <c:v>NSSE 2018 &amp; 2019</c:v>
                </c:pt>
              </c:strCache>
            </c:strRef>
          </c:cat>
          <c:val>
            <c:numRef>
              <c:f>FYSUM!$Y$25:$Y$28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265-4C63-961A-4480FDCB9763}"/>
              </c:ext>
            </c:extLst>
          </c:dPt>
          <c:cat>
            <c:strRef>
              <c:f>FYSUM!$B$9:$B$12</c:f>
              <c:strCache>
                <c:ptCount val="4"/>
                <c:pt idx="0">
                  <c:v>UW</c:v>
                </c:pt>
                <c:pt idx="1">
                  <c:v>Rocky Mt Public</c:v>
                </c:pt>
                <c:pt idx="2">
                  <c:v>Carnegie Class</c:v>
                </c:pt>
                <c:pt idx="3">
                  <c:v>NSSE 2018 &amp; 2019</c:v>
                </c:pt>
              </c:strCache>
            </c:strRef>
          </c:cat>
          <c:val>
            <c:numRef>
              <c:f>FYSUM!$Z$25:$Z$28</c:f>
              <c:numCache>
                <c:formatCode>0</c:formatCode>
                <c:ptCount val="4"/>
                <c:pt idx="0">
                  <c:v>6.6666666666666679</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13.333333333333336</c:v>
                  </c:pt>
                  <c:pt idx="1">
                    <c:v>13.333333333333336</c:v>
                  </c:pt>
                  <c:pt idx="2">
                    <c:v>13.333333333333336</c:v>
                  </c:pt>
                  <c:pt idx="3">
                    <c:v>13.333333333333336</c:v>
                  </c:pt>
                </c:numCache>
              </c:numRef>
            </c:plus>
            <c:minus>
              <c:numRef>
                <c:f>FYSUM!$X$25:$X$28</c:f>
                <c:numCache>
                  <c:formatCode>General</c:formatCode>
                  <c:ptCount val="4"/>
                  <c:pt idx="0">
                    <c:v>13.333333333333334</c:v>
                  </c:pt>
                  <c:pt idx="1">
                    <c:v>13.333333333333334</c:v>
                  </c:pt>
                  <c:pt idx="2">
                    <c:v>13.333333333333334</c:v>
                  </c:pt>
                  <c:pt idx="3">
                    <c:v>6.6666666666666679</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FYSUM!$AA$25:$AA$28</c:f>
              <c:numCache>
                <c:formatCode>0</c:formatCode>
                <c:ptCount val="4"/>
                <c:pt idx="0">
                  <c:v>13.333333333333329</c:v>
                </c:pt>
                <c:pt idx="1">
                  <c:v>6.6666666666666643</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82500608"/>
        <c:axId val="825582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UW</c:v>
                </c:pt>
                <c:pt idx="1">
                  <c:v>Rocky Mt Public</c:v>
                </c:pt>
                <c:pt idx="2">
                  <c:v>Carnegie Class</c:v>
                </c:pt>
                <c:pt idx="3">
                  <c:v>NSSE 2018 &amp; 2019</c:v>
                </c:pt>
              </c:strCache>
            </c:strRef>
          </c:xVal>
          <c:yVal>
            <c:numRef>
              <c:f>FYSUM!$D$25:$D$28</c:f>
              <c:numCache>
                <c:formatCode>.0</c:formatCode>
                <c:ptCount val="4"/>
                <c:pt idx="0">
                  <c:v>35.491590864447389</c:v>
                </c:pt>
                <c:pt idx="1">
                  <c:v>37.022179058257215</c:v>
                </c:pt>
                <c:pt idx="2">
                  <c:v>37.458699823953708</c:v>
                </c:pt>
                <c:pt idx="3">
                  <c:v>38.136867897963029</c:v>
                </c:pt>
              </c:numCache>
            </c:numRef>
          </c:yVal>
          <c:smooth val="0"/>
          <c:extLst xmlns:c16r2="http://schemas.microsoft.com/office/drawing/2015/06/char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82500608"/>
        <c:axId val="82558272"/>
      </c:scatterChart>
      <c:catAx>
        <c:axId val="8250060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2558272"/>
        <c:crosses val="autoZero"/>
        <c:auto val="1"/>
        <c:lblAlgn val="ctr"/>
        <c:lblOffset val="100"/>
        <c:tickLblSkip val="1"/>
        <c:tickMarkSkip val="1"/>
        <c:noMultiLvlLbl val="0"/>
      </c:catAx>
      <c:valAx>
        <c:axId val="825582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50060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10</c:v>
                  </c:pt>
                  <c:pt idx="1">
                    <c:v>15</c:v>
                  </c:pt>
                  <c:pt idx="2">
                    <c:v>15</c:v>
                  </c:pt>
                  <c:pt idx="3">
                    <c:v>10</c:v>
                  </c:pt>
                </c:numCache>
              </c:numRef>
            </c:minus>
            <c:spPr>
              <a:ln w="15875"/>
            </c:spPr>
          </c:errBars>
          <c:cat>
            <c:strRef>
              <c:f>FYSUM!$B$9:$B$12</c:f>
              <c:strCache>
                <c:ptCount val="4"/>
                <c:pt idx="0">
                  <c:v>UW</c:v>
                </c:pt>
                <c:pt idx="1">
                  <c:v>Rocky Mt Public</c:v>
                </c:pt>
                <c:pt idx="2">
                  <c:v>Carnegie Class</c:v>
                </c:pt>
                <c:pt idx="3">
                  <c:v>NSSE 2018 &amp; 2019</c:v>
                </c:pt>
              </c:strCache>
            </c:strRef>
          </c:cat>
          <c:val>
            <c:numRef>
              <c:f>SNSUM!$Y$9:$Y$12</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ED5A-4A73-9490-A0EF85326745}"/>
              </c:ext>
            </c:extLst>
          </c:dPt>
          <c:cat>
            <c:strRef>
              <c:f>FYSUM!$B$9:$B$12</c:f>
              <c:strCache>
                <c:ptCount val="4"/>
                <c:pt idx="0">
                  <c:v>UW</c:v>
                </c:pt>
                <c:pt idx="1">
                  <c:v>Rocky Mt Public</c:v>
                </c:pt>
                <c:pt idx="2">
                  <c:v>Carnegie Class</c:v>
                </c:pt>
                <c:pt idx="3">
                  <c:v>NSSE 2018 &amp; 2019</c:v>
                </c:pt>
              </c:strCache>
            </c:strRef>
          </c:cat>
          <c:val>
            <c:numRef>
              <c:f>SNSUM!$Z$9:$Z$12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15</c:v>
                  </c:pt>
                  <c:pt idx="1">
                    <c:v>10</c:v>
                  </c:pt>
                  <c:pt idx="2">
                    <c:v>10</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SNSUM!$AA$9:$AA$12</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83386368"/>
        <c:axId val="1408145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Rocky Mt Public</c:v>
                </c:pt>
                <c:pt idx="2">
                  <c:v>Carnegie Class</c:v>
                </c:pt>
                <c:pt idx="3">
                  <c:v>NSSE 2018 &amp; 2019</c:v>
                </c:pt>
              </c:strCache>
            </c:strRef>
          </c:xVal>
          <c:yVal>
            <c:numRef>
              <c:f>SNSUM!$D$9:$D$12</c:f>
              <c:numCache>
                <c:formatCode>.0</c:formatCode>
                <c:ptCount val="4"/>
                <c:pt idx="0">
                  <c:v>38.470201769450199</c:v>
                </c:pt>
                <c:pt idx="1">
                  <c:v>38.929166356372939</c:v>
                </c:pt>
                <c:pt idx="2">
                  <c:v>39.433600931577651</c:v>
                </c:pt>
                <c:pt idx="3">
                  <c:v>40.024411840057709</c:v>
                </c:pt>
              </c:numCache>
            </c:numRef>
          </c:yVal>
          <c:smooth val="0"/>
          <c:extLst xmlns:c16r2="http://schemas.microsoft.com/office/drawing/2015/06/char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83386368"/>
        <c:axId val="140814592"/>
      </c:scatterChart>
      <c:catAx>
        <c:axId val="833863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0814592"/>
        <c:crosses val="autoZero"/>
        <c:auto val="1"/>
        <c:lblAlgn val="ctr"/>
        <c:lblOffset val="100"/>
        <c:tickLblSkip val="1"/>
        <c:tickMarkSkip val="1"/>
        <c:noMultiLvlLbl val="0"/>
      </c:catAx>
      <c:valAx>
        <c:axId val="1408145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3863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8.571428571428573</c:v>
                  </c:pt>
                  <c:pt idx="1">
                    <c:v>11.428571428571431</c:v>
                  </c:pt>
                  <c:pt idx="2">
                    <c:v>11.428571428571431</c:v>
                  </c:pt>
                  <c:pt idx="3">
                    <c:v>11.428571428571431</c:v>
                  </c:pt>
                </c:numCache>
              </c:numRef>
            </c:minus>
            <c:spPr>
              <a:ln w="15875"/>
            </c:spPr>
          </c:errBars>
          <c:cat>
            <c:strRef>
              <c:f>FYSUM!$B$9:$B$12</c:f>
              <c:strCache>
                <c:ptCount val="4"/>
                <c:pt idx="0">
                  <c:v>UW</c:v>
                </c:pt>
                <c:pt idx="1">
                  <c:v>Rocky Mt Public</c:v>
                </c:pt>
                <c:pt idx="2">
                  <c:v>Carnegie Class</c:v>
                </c:pt>
                <c:pt idx="3">
                  <c:v>NSSE 2018 &amp; 2019</c:v>
                </c:pt>
              </c:strCache>
            </c:strRef>
          </c:cat>
          <c:val>
            <c:numRef>
              <c:f>SNSUM!$Y$17:$Y$20</c:f>
              <c:numCache>
                <c:formatCode>0</c:formatCode>
                <c:ptCount val="4"/>
                <c:pt idx="0">
                  <c:v>28.571428571428573</c:v>
                </c:pt>
                <c:pt idx="1">
                  <c:v>28.571428571428573</c:v>
                </c:pt>
                <c:pt idx="2">
                  <c:v>28.571428571428573</c:v>
                </c:pt>
                <c:pt idx="3">
                  <c:v>28.571428571428573</c:v>
                </c:pt>
              </c:numCache>
            </c:numRef>
          </c:val>
          <c:extLst xmlns:c16r2="http://schemas.microsoft.com/office/drawing/2015/06/char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E1-4A38-9B84-24A4DDBCA407}"/>
              </c:ext>
            </c:extLst>
          </c:dPt>
          <c:cat>
            <c:strRef>
              <c:f>FYSUM!$B$9:$B$12</c:f>
              <c:strCache>
                <c:ptCount val="4"/>
                <c:pt idx="0">
                  <c:v>UW</c:v>
                </c:pt>
                <c:pt idx="1">
                  <c:v>Rocky Mt Public</c:v>
                </c:pt>
                <c:pt idx="2">
                  <c:v>Carnegie Class</c:v>
                </c:pt>
                <c:pt idx="3">
                  <c:v>NSSE 2018 &amp; 2019</c:v>
                </c:pt>
              </c:strCache>
            </c:strRef>
          </c:cat>
          <c:val>
            <c:numRef>
              <c:f>SNSUM!$Z$17:$Z$20</c:f>
              <c:numCache>
                <c:formatCode>0</c:formatCode>
                <c:ptCount val="4"/>
                <c:pt idx="0">
                  <c:v>8.571428571428573</c:v>
                </c:pt>
                <c:pt idx="1">
                  <c:v>8.571428571428573</c:v>
                </c:pt>
                <c:pt idx="2">
                  <c:v>8.571428571428573</c:v>
                </c:pt>
                <c:pt idx="3">
                  <c:v>8.571428571428573</c:v>
                </c:pt>
              </c:numCache>
            </c:numRef>
          </c:val>
          <c:extLst xmlns:c16r2="http://schemas.microsoft.com/office/drawing/2015/06/char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14.285714285714292</c:v>
                  </c:pt>
                  <c:pt idx="1">
                    <c:v>14.285714285714285</c:v>
                  </c:pt>
                  <c:pt idx="2">
                    <c:v>14.285714285714285</c:v>
                  </c:pt>
                  <c:pt idx="3">
                    <c:v>14.285714285714285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SNSUM!$AA$17:$AA$20</c:f>
              <c:numCache>
                <c:formatCode>0</c:formatCode>
                <c:ptCount val="4"/>
                <c:pt idx="0">
                  <c:v>5.7142857142857082</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83372544"/>
        <c:axId val="1568656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Rocky Mt Public</c:v>
                </c:pt>
                <c:pt idx="2">
                  <c:v>Carnegie Class</c:v>
                </c:pt>
                <c:pt idx="3">
                  <c:v>NSSE 2018 &amp; 2019</c:v>
                </c:pt>
              </c:strCache>
            </c:strRef>
          </c:xVal>
          <c:yVal>
            <c:numRef>
              <c:f>SNSUM!$D$17:$D$20</c:f>
              <c:numCache>
                <c:formatCode>.0</c:formatCode>
                <c:ptCount val="4"/>
                <c:pt idx="0">
                  <c:v>36.94758019787043</c:v>
                </c:pt>
                <c:pt idx="1">
                  <c:v>37.659461917724329</c:v>
                </c:pt>
                <c:pt idx="2">
                  <c:v>37.611717536934847</c:v>
                </c:pt>
                <c:pt idx="3">
                  <c:v>38.000696225692081</c:v>
                </c:pt>
              </c:numCache>
            </c:numRef>
          </c:yVal>
          <c:smooth val="0"/>
          <c:extLst xmlns:c16r2="http://schemas.microsoft.com/office/drawing/2015/06/char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83372544"/>
        <c:axId val="156865600"/>
      </c:scatterChart>
      <c:catAx>
        <c:axId val="833725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865600"/>
        <c:crosses val="autoZero"/>
        <c:auto val="1"/>
        <c:lblAlgn val="ctr"/>
        <c:lblOffset val="100"/>
        <c:tickLblSkip val="1"/>
        <c:tickMarkSkip val="1"/>
        <c:noMultiLvlLbl val="0"/>
      </c:catAx>
      <c:valAx>
        <c:axId val="1568656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3725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15</c:v>
                  </c:pt>
                  <c:pt idx="2">
                    <c:v>15</c:v>
                  </c:pt>
                  <c:pt idx="3">
                    <c:v>10</c:v>
                  </c:pt>
                </c:numCache>
              </c:numRef>
            </c:plus>
            <c:minus>
              <c:numRef>
                <c:f>SNSUM!$X$33:$X$36</c:f>
                <c:numCache>
                  <c:formatCode>General</c:formatCode>
                  <c:ptCount val="4"/>
                  <c:pt idx="0">
                    <c:v>13.333333333333332</c:v>
                  </c:pt>
                  <c:pt idx="1">
                    <c:v>20</c:v>
                  </c:pt>
                  <c:pt idx="2">
                    <c:v>20</c:v>
                  </c:pt>
                  <c:pt idx="3">
                    <c:v>20</c:v>
                  </c:pt>
                </c:numCache>
              </c:numRef>
            </c:minus>
            <c:spPr>
              <a:ln w="15875"/>
            </c:spPr>
          </c:errBars>
          <c:cat>
            <c:strRef>
              <c:f>FYSUM!$B$9:$B$12</c:f>
              <c:strCache>
                <c:ptCount val="4"/>
                <c:pt idx="0">
                  <c:v>UW</c:v>
                </c:pt>
                <c:pt idx="1">
                  <c:v>Rocky Mt Public</c:v>
                </c:pt>
                <c:pt idx="2">
                  <c:v>Carnegie Class</c:v>
                </c:pt>
                <c:pt idx="3">
                  <c:v>NSSE 2018 &amp; 2019</c:v>
                </c:pt>
              </c:strCache>
            </c:strRef>
          </c:cat>
          <c:val>
            <c:numRef>
              <c:f>SNSUM!$Y$33:$Y$36</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6AE6-4501-B68A-7F7DC7A63F5D}"/>
              </c:ext>
            </c:extLst>
          </c:dPt>
          <c:cat>
            <c:strRef>
              <c:f>FYSUM!$B$9:$B$12</c:f>
              <c:strCache>
                <c:ptCount val="4"/>
                <c:pt idx="0">
                  <c:v>UW</c:v>
                </c:pt>
                <c:pt idx="1">
                  <c:v>Rocky Mt Public</c:v>
                </c:pt>
                <c:pt idx="2">
                  <c:v>Carnegie Class</c:v>
                </c:pt>
                <c:pt idx="3">
                  <c:v>NSSE 2018 &amp; 2019</c:v>
                </c:pt>
              </c:strCache>
            </c:strRef>
          </c:cat>
          <c:val>
            <c:numRef>
              <c:f>SNSUM!$Z$33:$Z$36</c:f>
              <c:numCache>
                <c:formatCode>0</c:formatCode>
                <c:ptCount val="4"/>
                <c:pt idx="0">
                  <c:v>6.6666666666666679</c:v>
                </c:pt>
                <c:pt idx="1">
                  <c:v>6.6666666666666679</c:v>
                </c:pt>
                <c:pt idx="2">
                  <c:v>6.6666666666666679</c:v>
                </c:pt>
                <c:pt idx="3">
                  <c:v>6.6666666666666679</c:v>
                </c:pt>
              </c:numCache>
            </c:numRef>
          </c:val>
          <c:extLst xmlns:c16r2="http://schemas.microsoft.com/office/drawing/2015/06/char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13.333333333333332</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SNSUM!$AA$33:$AA$36</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83388928"/>
        <c:axId val="1568679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Rocky Mt Public</c:v>
                </c:pt>
                <c:pt idx="2">
                  <c:v>Carnegie Class</c:v>
                </c:pt>
                <c:pt idx="3">
                  <c:v>NSSE 2018 &amp; 2019</c:v>
                </c:pt>
              </c:strCache>
            </c:strRef>
          </c:xVal>
          <c:yVal>
            <c:numRef>
              <c:f>SNSUM!$D$33:$D$36</c:f>
              <c:numCache>
                <c:formatCode>.0</c:formatCode>
                <c:ptCount val="4"/>
                <c:pt idx="0">
                  <c:v>30.221358743040451</c:v>
                </c:pt>
                <c:pt idx="1">
                  <c:v>30.082789016717449</c:v>
                </c:pt>
                <c:pt idx="2">
                  <c:v>29.821657258795586</c:v>
                </c:pt>
                <c:pt idx="3">
                  <c:v>29.841963950237716</c:v>
                </c:pt>
              </c:numCache>
            </c:numRef>
          </c:yVal>
          <c:smooth val="0"/>
          <c:extLst xmlns:c16r2="http://schemas.microsoft.com/office/drawing/2015/06/char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83388928"/>
        <c:axId val="156867904"/>
      </c:scatterChart>
      <c:catAx>
        <c:axId val="833889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6867904"/>
        <c:crosses val="autoZero"/>
        <c:auto val="1"/>
        <c:lblAlgn val="ctr"/>
        <c:lblOffset val="100"/>
        <c:tickLblSkip val="1"/>
        <c:tickMarkSkip val="1"/>
        <c:noMultiLvlLbl val="0"/>
      </c:catAx>
      <c:valAx>
        <c:axId val="1568679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3889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10</c:v>
                  </c:pt>
                  <c:pt idx="1">
                    <c:v>15</c:v>
                  </c:pt>
                  <c:pt idx="2">
                    <c:v>15</c:v>
                  </c:pt>
                  <c:pt idx="3">
                    <c:v>10</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UW</c:v>
                </c:pt>
                <c:pt idx="1">
                  <c:v>Rocky Mt Public</c:v>
                </c:pt>
                <c:pt idx="2">
                  <c:v>Carnegie Class</c:v>
                </c:pt>
                <c:pt idx="3">
                  <c:v>NSSE 2018 &amp; 2019</c:v>
                </c:pt>
              </c:strCache>
            </c:strRef>
          </c:cat>
          <c:val>
            <c:numRef>
              <c:f>SNSUM!$Y$25:$Y$28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57C-4678-87D6-986ECC5B02B8}"/>
              </c:ext>
            </c:extLst>
          </c:dPt>
          <c:cat>
            <c:strRef>
              <c:f>FYSUM!$B$9:$B$12</c:f>
              <c:strCache>
                <c:ptCount val="4"/>
                <c:pt idx="0">
                  <c:v>UW</c:v>
                </c:pt>
                <c:pt idx="1">
                  <c:v>Rocky Mt Public</c:v>
                </c:pt>
                <c:pt idx="2">
                  <c:v>Carnegie Class</c:v>
                </c:pt>
                <c:pt idx="3">
                  <c:v>NSSE 2018 &amp; 2019</c:v>
                </c:pt>
              </c:strCache>
            </c:strRef>
          </c:cat>
          <c:val>
            <c:numRef>
              <c:f>SNSUM!$Z$25:$Z$28</c:f>
              <c:numCache>
                <c:formatCode>0</c:formatCode>
                <c:ptCount val="4"/>
                <c:pt idx="0">
                  <c:v>6.6666666666666679</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13.333333333333336</c:v>
                  </c:pt>
                  <c:pt idx="1">
                    <c:v>13.333333333333336</c:v>
                  </c:pt>
                  <c:pt idx="2">
                    <c:v>13.333333333333336</c:v>
                  </c:pt>
                  <c:pt idx="3">
                    <c:v>13.333333333333336</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UW</c:v>
                </c:pt>
                <c:pt idx="1">
                  <c:v>Rocky Mt Public</c:v>
                </c:pt>
                <c:pt idx="2">
                  <c:v>Carnegie Class</c:v>
                </c:pt>
                <c:pt idx="3">
                  <c:v>NSSE 2018 &amp; 2019</c:v>
                </c:pt>
              </c:strCache>
            </c:strRef>
          </c:cat>
          <c:val>
            <c:numRef>
              <c:f>SNSUM!$AA$25:$AA$28</c:f>
              <c:numCache>
                <c:formatCode>0</c:formatCode>
                <c:ptCount val="4"/>
                <c:pt idx="0">
                  <c:v>13.333333333333329</c:v>
                </c:pt>
                <c:pt idx="1">
                  <c:v>6.6666666666666643</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85532672"/>
        <c:axId val="764986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UW</c:v>
                </c:pt>
                <c:pt idx="1">
                  <c:v>Rocky Mt Public</c:v>
                </c:pt>
                <c:pt idx="2">
                  <c:v>Carnegie Class</c:v>
                </c:pt>
                <c:pt idx="3">
                  <c:v>NSSE 2018 &amp; 2019</c:v>
                </c:pt>
              </c:strCache>
            </c:strRef>
          </c:xVal>
          <c:yVal>
            <c:numRef>
              <c:f>SNSUM!$D$25:$D$28</c:f>
              <c:numCache>
                <c:formatCode>.0</c:formatCode>
                <c:ptCount val="4"/>
                <c:pt idx="0">
                  <c:v>36.749285154560546</c:v>
                </c:pt>
                <c:pt idx="1">
                  <c:v>37.189789592261576</c:v>
                </c:pt>
                <c:pt idx="2">
                  <c:v>37.670685265058275</c:v>
                </c:pt>
                <c:pt idx="3">
                  <c:v>38.470049179451401</c:v>
                </c:pt>
              </c:numCache>
            </c:numRef>
          </c:yVal>
          <c:smooth val="0"/>
          <c:extLst xmlns:c16r2="http://schemas.microsoft.com/office/drawing/2015/06/char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85532672"/>
        <c:axId val="76498624"/>
      </c:scatterChart>
      <c:catAx>
        <c:axId val="855326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6498624"/>
        <c:crosses val="autoZero"/>
        <c:auto val="1"/>
        <c:lblAlgn val="ctr"/>
        <c:lblOffset val="100"/>
        <c:tickLblSkip val="1"/>
        <c:tickMarkSkip val="1"/>
        <c:noMultiLvlLbl val="0"/>
      </c:catAx>
      <c:valAx>
        <c:axId val="764986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5326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566464"/>
        <c:axId val="76503232"/>
      </c:lineChart>
      <c:catAx>
        <c:axId val="85566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6503232"/>
        <c:crosses val="autoZero"/>
        <c:auto val="1"/>
        <c:lblAlgn val="ctr"/>
        <c:lblOffset val="100"/>
        <c:tickLblSkip val="1"/>
        <c:tickMarkSkip val="1"/>
        <c:noMultiLvlLbl val="0"/>
      </c:catAx>
      <c:valAx>
        <c:axId val="765032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664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186403</xdr:colOff>
      <xdr:row>29</xdr:row>
      <xdr:rowOff>172213</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53253"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157737</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40625" defaultRowHeight="12.75" x14ac:dyDescent="0.2"/>
  <cols>
    <col min="1" max="1" width="2" style="167" customWidth="1"/>
    <col min="2" max="10" width="9.28515625" style="167" customWidth="1"/>
    <col min="11" max="11" width="6.85546875" style="167" customWidth="1"/>
    <col min="12" max="16384" width="9.140625" style="167"/>
  </cols>
  <sheetData>
    <row r="1" s="166" customFormat="1" ht="12.75" customHeight="1" x14ac:dyDescent="0.2"/>
    <row r="17" spans="1:11" ht="15" customHeight="1" x14ac:dyDescent="0.5">
      <c r="B17" s="168"/>
      <c r="C17" s="168"/>
      <c r="D17" s="168"/>
      <c r="E17" s="168"/>
      <c r="F17" s="168"/>
      <c r="G17" s="168"/>
      <c r="H17" s="168"/>
      <c r="I17" s="168"/>
      <c r="J17" s="168"/>
      <c r="K17" s="168"/>
    </row>
    <row r="18" spans="1:11" ht="81.75" customHeight="1" x14ac:dyDescent="0.5">
      <c r="A18" s="357" t="s">
        <v>220</v>
      </c>
      <c r="B18" s="358"/>
      <c r="C18" s="358"/>
      <c r="D18" s="358"/>
      <c r="E18" s="358"/>
      <c r="F18" s="358"/>
      <c r="G18" s="358"/>
      <c r="H18" s="358"/>
      <c r="I18" s="358"/>
      <c r="J18" s="358"/>
      <c r="K18" s="358"/>
    </row>
    <row r="19" spans="1:11" ht="43.5" customHeight="1" x14ac:dyDescent="0.2">
      <c r="A19" s="359" t="s">
        <v>216</v>
      </c>
      <c r="B19" s="360"/>
      <c r="C19" s="360"/>
      <c r="D19" s="360"/>
      <c r="E19" s="360"/>
      <c r="F19" s="360"/>
      <c r="G19" s="360"/>
      <c r="H19" s="360"/>
      <c r="I19" s="360"/>
      <c r="J19" s="360"/>
      <c r="K19" s="360"/>
    </row>
    <row r="20" spans="1:11" ht="12.75" customHeight="1" x14ac:dyDescent="0.35">
      <c r="A20" s="169"/>
      <c r="B20" s="169"/>
      <c r="C20" s="169"/>
      <c r="D20" s="169"/>
      <c r="E20" s="169"/>
      <c r="F20" s="169"/>
      <c r="G20" s="169"/>
      <c r="H20" s="169"/>
      <c r="I20" s="169"/>
      <c r="J20" s="169"/>
      <c r="K20" s="169"/>
    </row>
    <row r="21" spans="1:11" x14ac:dyDescent="0.2">
      <c r="C21" s="166"/>
      <c r="D21" s="166"/>
      <c r="E21" s="166"/>
      <c r="F21" s="166"/>
      <c r="G21" s="166"/>
      <c r="H21" s="166"/>
      <c r="I21" s="166"/>
      <c r="J21" s="166"/>
      <c r="K21" s="166"/>
    </row>
    <row r="49" spans="8:11" x14ac:dyDescent="0.2">
      <c r="H49" s="167" t="s">
        <v>8</v>
      </c>
      <c r="J49" s="361" t="s">
        <v>234</v>
      </c>
      <c r="K49" s="361"/>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BN40"/>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J1" s="362" t="s">
        <v>221</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J2" s="363" t="s">
        <v>19</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216</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s="1" customFormat="1" ht="18.75" x14ac:dyDescent="0.3">
      <c r="A4" s="51" t="s">
        <v>207</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407" t="s">
        <v>157</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23</v>
      </c>
      <c r="B6" s="58"/>
      <c r="C6" s="58"/>
      <c r="D6" s="58"/>
      <c r="E6" s="58"/>
      <c r="F6" s="58"/>
      <c r="G6" s="58"/>
      <c r="H6" s="58"/>
      <c r="I6" s="58"/>
      <c r="K6" s="433" t="s">
        <v>215</v>
      </c>
      <c r="L6" s="433"/>
      <c r="M6" s="433"/>
      <c r="N6" s="433"/>
      <c r="O6" s="35"/>
      <c r="P6" s="434" t="s">
        <v>196</v>
      </c>
      <c r="Q6" s="435"/>
      <c r="R6" s="435"/>
      <c r="S6" s="435"/>
      <c r="T6" s="435"/>
      <c r="U6" s="435"/>
      <c r="V6" s="435"/>
      <c r="W6" s="435"/>
      <c r="X6" s="435"/>
      <c r="Y6" s="435"/>
      <c r="Z6" s="435"/>
      <c r="AA6" s="435"/>
      <c r="AB6" s="435"/>
      <c r="AC6" s="435"/>
      <c r="AD6" s="435"/>
      <c r="AE6" s="435"/>
      <c r="AF6" s="435"/>
      <c r="AG6" s="58"/>
    </row>
    <row r="7" spans="1:43" s="1" customFormat="1" ht="12" customHeight="1" x14ac:dyDescent="0.2">
      <c r="A7" s="3"/>
      <c r="B7" s="3"/>
      <c r="C7" s="4"/>
      <c r="D7" s="4"/>
      <c r="E7" s="4"/>
      <c r="F7" s="4"/>
      <c r="G7" s="4"/>
      <c r="H7" s="4"/>
      <c r="I7" s="4"/>
      <c r="J7" s="348"/>
      <c r="K7" s="433"/>
      <c r="L7" s="433"/>
      <c r="M7" s="433"/>
      <c r="N7" s="433"/>
      <c r="O7" s="35"/>
      <c r="P7" s="436" t="s">
        <v>165</v>
      </c>
      <c r="Q7" s="436"/>
      <c r="R7" s="436"/>
      <c r="S7" s="436"/>
      <c r="T7" s="436"/>
      <c r="U7" s="436"/>
      <c r="V7" s="436" t="s">
        <v>0</v>
      </c>
      <c r="W7" s="436"/>
      <c r="X7" s="436"/>
      <c r="Y7" s="436"/>
      <c r="Z7" s="436"/>
      <c r="AA7" s="436"/>
      <c r="AB7" s="436" t="s">
        <v>228</v>
      </c>
      <c r="AC7" s="436"/>
      <c r="AD7" s="436"/>
      <c r="AE7" s="436"/>
      <c r="AF7" s="436"/>
      <c r="AG7" s="436"/>
    </row>
    <row r="8" spans="1:43" s="36" customFormat="1" ht="21.75" customHeight="1" x14ac:dyDescent="0.2">
      <c r="A8" s="37"/>
      <c r="B8" s="56" t="s">
        <v>32</v>
      </c>
      <c r="C8" s="38"/>
      <c r="D8" s="38"/>
      <c r="E8" s="38"/>
      <c r="F8" s="38"/>
      <c r="G8" s="38"/>
      <c r="H8" s="38"/>
      <c r="I8" s="38"/>
      <c r="J8" s="38"/>
      <c r="K8" s="432" t="s">
        <v>22</v>
      </c>
      <c r="L8" s="449"/>
      <c r="M8" s="449"/>
      <c r="N8" s="448"/>
      <c r="O8" s="38"/>
      <c r="P8" s="425" t="s">
        <v>22</v>
      </c>
      <c r="Q8" s="426"/>
      <c r="R8" s="426"/>
      <c r="S8" s="425" t="s">
        <v>164</v>
      </c>
      <c r="T8" s="426"/>
      <c r="U8" s="303"/>
      <c r="V8" s="425" t="s">
        <v>22</v>
      </c>
      <c r="W8" s="426"/>
      <c r="X8" s="426"/>
      <c r="Y8" s="425" t="s">
        <v>164</v>
      </c>
      <c r="Z8" s="426"/>
      <c r="AA8" s="303"/>
      <c r="AB8" s="425" t="s">
        <v>22</v>
      </c>
      <c r="AC8" s="426"/>
      <c r="AD8" s="426"/>
      <c r="AE8" s="425" t="s">
        <v>164</v>
      </c>
      <c r="AF8" s="426"/>
      <c r="AG8" s="88"/>
    </row>
    <row r="9" spans="1:43" s="1" customFormat="1" ht="16.5" customHeight="1" x14ac:dyDescent="0.2">
      <c r="A9" s="39"/>
      <c r="B9" s="78" t="s">
        <v>16</v>
      </c>
      <c r="C9" s="79"/>
      <c r="D9" s="79"/>
      <c r="E9" s="79"/>
      <c r="F9" s="79"/>
      <c r="G9" s="79"/>
      <c r="H9" s="79"/>
      <c r="I9" s="79"/>
      <c r="J9" s="79"/>
      <c r="K9" s="427">
        <v>43.101807065451098</v>
      </c>
      <c r="L9" s="438"/>
      <c r="M9" s="447"/>
      <c r="N9" s="447"/>
      <c r="O9" s="79"/>
      <c r="P9" s="428">
        <v>42.666702689908675</v>
      </c>
      <c r="Q9" s="429"/>
      <c r="R9" s="80" t="s">
        <v>8</v>
      </c>
      <c r="S9" s="430">
        <v>3.7405011876915438E-2</v>
      </c>
      <c r="T9" s="431"/>
      <c r="U9" s="304"/>
      <c r="V9" s="428">
        <v>41.691529853705376</v>
      </c>
      <c r="W9" s="429"/>
      <c r="X9" s="80" t="s">
        <v>231</v>
      </c>
      <c r="Y9" s="430">
        <v>0.11746650272557176</v>
      </c>
      <c r="Z9" s="431"/>
      <c r="AA9" s="304"/>
      <c r="AB9" s="428">
        <v>42.648577950830685</v>
      </c>
      <c r="AC9" s="429"/>
      <c r="AD9" s="80" t="s">
        <v>8</v>
      </c>
      <c r="AE9" s="430">
        <v>3.7422334854726493E-2</v>
      </c>
      <c r="AF9" s="431"/>
      <c r="AG9" s="79"/>
    </row>
    <row r="10" spans="1:43" s="1" customFormat="1" ht="16.5" customHeight="1" x14ac:dyDescent="0.2">
      <c r="A10" s="39"/>
      <c r="B10" s="81" t="s">
        <v>17</v>
      </c>
      <c r="C10" s="82"/>
      <c r="D10" s="82"/>
      <c r="E10" s="82"/>
      <c r="F10" s="82"/>
      <c r="G10" s="82"/>
      <c r="H10" s="82"/>
      <c r="I10" s="82"/>
      <c r="J10" s="82"/>
      <c r="K10" s="417">
        <v>35.575967708484505</v>
      </c>
      <c r="L10" s="417"/>
      <c r="M10" s="448"/>
      <c r="N10" s="448"/>
      <c r="O10" s="40"/>
      <c r="P10" s="423">
        <v>34.610999958112203</v>
      </c>
      <c r="Q10" s="424"/>
      <c r="R10" s="41" t="s">
        <v>8</v>
      </c>
      <c r="S10" s="420">
        <v>7.2832959302450817E-2</v>
      </c>
      <c r="T10" s="421"/>
      <c r="U10" s="305"/>
      <c r="V10" s="423">
        <v>35.64799785493242</v>
      </c>
      <c r="W10" s="424"/>
      <c r="X10" s="41" t="s">
        <v>8</v>
      </c>
      <c r="Y10" s="420">
        <v>-5.4033906175426022E-3</v>
      </c>
      <c r="Z10" s="421"/>
      <c r="AA10" s="305"/>
      <c r="AB10" s="423">
        <v>36.096022531538082</v>
      </c>
      <c r="AC10" s="424"/>
      <c r="AD10" s="41" t="s">
        <v>8</v>
      </c>
      <c r="AE10" s="420">
        <v>-3.8549626586908942E-2</v>
      </c>
      <c r="AF10" s="421"/>
      <c r="AG10" s="82"/>
    </row>
    <row r="11" spans="1:43" s="1" customFormat="1"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s="1" customFormat="1"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42" t="s">
        <v>16</v>
      </c>
      <c r="C13" s="443"/>
      <c r="D13" s="443"/>
      <c r="E13" s="443"/>
      <c r="F13" s="443"/>
      <c r="G13" s="443"/>
      <c r="H13" s="443"/>
      <c r="I13" s="443"/>
      <c r="J13" s="443"/>
      <c r="K13" s="443"/>
      <c r="L13" s="443"/>
      <c r="M13" s="443"/>
      <c r="N13" s="443"/>
      <c r="O13" s="443"/>
      <c r="P13" s="443"/>
      <c r="Q13" s="55"/>
      <c r="R13" s="442" t="s">
        <v>17</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215</v>
      </c>
      <c r="U22" s="410"/>
      <c r="V22" s="410"/>
      <c r="W22" s="408" t="s">
        <v>218</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16</v>
      </c>
      <c r="B23" s="85"/>
      <c r="C23" s="85"/>
      <c r="D23" s="86"/>
      <c r="E23" s="86"/>
      <c r="F23" s="86"/>
      <c r="G23" s="86"/>
      <c r="H23" s="86"/>
      <c r="I23" s="87"/>
      <c r="J23" s="86"/>
      <c r="K23" s="86"/>
      <c r="L23" s="86"/>
      <c r="M23" s="86"/>
      <c r="N23" s="86"/>
      <c r="O23" s="86"/>
      <c r="P23" s="86"/>
      <c r="Q23" s="86"/>
      <c r="R23" s="86"/>
      <c r="S23" s="86"/>
      <c r="T23" s="411"/>
      <c r="U23" s="411"/>
      <c r="V23" s="411"/>
      <c r="W23" s="404" t="s">
        <v>165</v>
      </c>
      <c r="X23" s="404"/>
      <c r="Y23" s="404"/>
      <c r="Z23" s="353"/>
      <c r="AA23" s="404" t="s">
        <v>0</v>
      </c>
      <c r="AB23" s="404"/>
      <c r="AC23" s="404"/>
      <c r="AD23" s="353"/>
      <c r="AE23" s="404" t="s">
        <v>228</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191</v>
      </c>
      <c r="B24" s="450"/>
      <c r="C24" s="450"/>
      <c r="D24" s="450"/>
      <c r="E24" s="450"/>
      <c r="F24" s="450"/>
      <c r="G24" s="450"/>
      <c r="H24" s="450"/>
      <c r="I24" s="450"/>
      <c r="J24" s="450"/>
      <c r="K24" s="450"/>
      <c r="L24" s="450"/>
      <c r="M24" s="450"/>
      <c r="N24" s="450"/>
      <c r="O24" s="450"/>
      <c r="P24" s="450"/>
      <c r="Q24" s="450"/>
      <c r="R24" s="450"/>
      <c r="S24" s="450"/>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139</v>
      </c>
      <c r="B25" s="326" t="s">
        <v>54</v>
      </c>
      <c r="C25" s="326"/>
      <c r="D25" s="326"/>
      <c r="E25" s="326"/>
      <c r="F25" s="326"/>
      <c r="G25" s="326"/>
      <c r="H25" s="326"/>
      <c r="I25" s="327"/>
      <c r="J25" s="326"/>
      <c r="K25" s="326"/>
      <c r="L25" s="326"/>
      <c r="M25" s="326"/>
      <c r="N25" s="326"/>
      <c r="O25" s="326"/>
      <c r="P25" s="326"/>
      <c r="Q25" s="326"/>
      <c r="R25" s="326"/>
      <c r="S25" s="326"/>
      <c r="T25" s="135"/>
      <c r="U25" s="315">
        <v>46.880112589781831</v>
      </c>
      <c r="V25" s="134"/>
      <c r="W25" s="480">
        <v>-1.4361640760026688</v>
      </c>
      <c r="X25" s="480"/>
      <c r="Y25" s="480"/>
      <c r="Z25" s="286"/>
      <c r="AA25" s="480">
        <v>-2.4666446208461252</v>
      </c>
      <c r="AB25" s="480"/>
      <c r="AC25" s="480"/>
      <c r="AD25" s="286"/>
      <c r="AE25" s="480">
        <v>-4.0669894539372535</v>
      </c>
      <c r="AF25" s="480"/>
      <c r="AG25" s="480"/>
      <c r="AK25" s="1"/>
      <c r="AL25" s="1"/>
      <c r="AM25" s="1"/>
      <c r="AN25" s="1"/>
      <c r="AO25" s="1"/>
      <c r="AP25" s="1"/>
      <c r="AQ25" s="1"/>
    </row>
    <row r="26" spans="1:66" s="174" customFormat="1" ht="14.1" customHeight="1" x14ac:dyDescent="0.2">
      <c r="A26" s="307" t="s">
        <v>140</v>
      </c>
      <c r="B26" s="326" t="s">
        <v>120</v>
      </c>
      <c r="C26" s="326"/>
      <c r="D26" s="326"/>
      <c r="E26" s="326"/>
      <c r="F26" s="326"/>
      <c r="G26" s="326"/>
      <c r="H26" s="326"/>
      <c r="I26" s="327"/>
      <c r="J26" s="326"/>
      <c r="K26" s="326"/>
      <c r="L26" s="326"/>
      <c r="M26" s="326"/>
      <c r="N26" s="326"/>
      <c r="O26" s="326"/>
      <c r="P26" s="326"/>
      <c r="Q26" s="326"/>
      <c r="R26" s="326"/>
      <c r="S26" s="326"/>
      <c r="T26" s="135"/>
      <c r="U26" s="315">
        <v>55.755284842218067</v>
      </c>
      <c r="V26" s="134"/>
      <c r="W26" s="402">
        <v>1.5878009227428223</v>
      </c>
      <c r="X26" s="402"/>
      <c r="Y26" s="402"/>
      <c r="Z26" s="286"/>
      <c r="AA26" s="402">
        <v>5.5702048644499484</v>
      </c>
      <c r="AB26" s="402"/>
      <c r="AC26" s="402"/>
      <c r="AD26" s="286"/>
      <c r="AE26" s="402">
        <v>3.1246824420621664</v>
      </c>
      <c r="AF26" s="402"/>
      <c r="AG26" s="402"/>
      <c r="AK26" s="1"/>
      <c r="AL26" s="1"/>
      <c r="AM26" s="1"/>
      <c r="AN26" s="1"/>
      <c r="AO26" s="1"/>
      <c r="AP26" s="1"/>
      <c r="AQ26" s="1"/>
    </row>
    <row r="27" spans="1:66" s="174" customFormat="1" ht="14.1" customHeight="1" x14ac:dyDescent="0.2">
      <c r="A27" s="307" t="s">
        <v>141</v>
      </c>
      <c r="B27" s="326" t="s">
        <v>55</v>
      </c>
      <c r="C27" s="326"/>
      <c r="D27" s="326"/>
      <c r="E27" s="326"/>
      <c r="F27" s="326"/>
      <c r="G27" s="326"/>
      <c r="H27" s="326"/>
      <c r="I27" s="327"/>
      <c r="J27" s="326"/>
      <c r="K27" s="326"/>
      <c r="L27" s="326"/>
      <c r="M27" s="326"/>
      <c r="N27" s="326"/>
      <c r="O27" s="326"/>
      <c r="P27" s="326"/>
      <c r="Q27" s="326"/>
      <c r="R27" s="326"/>
      <c r="S27" s="326"/>
      <c r="T27" s="135"/>
      <c r="U27" s="315">
        <v>50.407202101009162</v>
      </c>
      <c r="V27" s="134"/>
      <c r="W27" s="480">
        <v>-1.9392240201019959</v>
      </c>
      <c r="X27" s="480"/>
      <c r="Y27" s="480"/>
      <c r="Z27" s="286"/>
      <c r="AA27" s="402">
        <v>3.1365416102036008</v>
      </c>
      <c r="AB27" s="402"/>
      <c r="AC27" s="402"/>
      <c r="AD27" s="286"/>
      <c r="AE27" s="480">
        <v>-0.49899431658538163</v>
      </c>
      <c r="AF27" s="480"/>
      <c r="AG27" s="480"/>
      <c r="AK27" s="1"/>
      <c r="AL27" s="1"/>
      <c r="AM27" s="1"/>
      <c r="AN27" s="1"/>
      <c r="AO27" s="1"/>
      <c r="AP27" s="1"/>
      <c r="AQ27" s="1"/>
    </row>
    <row r="28" spans="1:66" s="174" customFormat="1" ht="14.1" customHeight="1" x14ac:dyDescent="0.2">
      <c r="A28" s="307" t="s">
        <v>142</v>
      </c>
      <c r="B28" s="326" t="s">
        <v>56</v>
      </c>
      <c r="C28" s="326"/>
      <c r="D28" s="326"/>
      <c r="E28" s="326"/>
      <c r="F28" s="326"/>
      <c r="G28" s="326"/>
      <c r="H28" s="326"/>
      <c r="I28" s="327"/>
      <c r="J28" s="326"/>
      <c r="K28" s="326"/>
      <c r="L28" s="326"/>
      <c r="M28" s="326"/>
      <c r="N28" s="326"/>
      <c r="O28" s="326"/>
      <c r="P28" s="326"/>
      <c r="Q28" s="326"/>
      <c r="R28" s="326"/>
      <c r="S28" s="326"/>
      <c r="T28" s="135"/>
      <c r="U28" s="315">
        <v>44.826825296493098</v>
      </c>
      <c r="V28" s="134"/>
      <c r="W28" s="480">
        <v>-1.3666708808601982</v>
      </c>
      <c r="X28" s="480"/>
      <c r="Y28" s="480"/>
      <c r="Z28" s="286"/>
      <c r="AA28" s="402">
        <v>0.9740906787803425</v>
      </c>
      <c r="AB28" s="402"/>
      <c r="AC28" s="402"/>
      <c r="AD28" s="286"/>
      <c r="AE28" s="480">
        <v>-1.4246299881513735</v>
      </c>
      <c r="AF28" s="480"/>
      <c r="AG28" s="480"/>
      <c r="AK28" s="137"/>
      <c r="AL28" s="137"/>
      <c r="AM28" s="137"/>
      <c r="AN28" s="137"/>
      <c r="AO28" s="137"/>
      <c r="AP28" s="137"/>
      <c r="AQ28" s="137"/>
    </row>
    <row r="29" spans="1:66" s="174" customFormat="1" ht="14.1" customHeight="1" x14ac:dyDescent="0.2">
      <c r="A29" s="307" t="s">
        <v>143</v>
      </c>
      <c r="B29" s="326" t="s">
        <v>57</v>
      </c>
      <c r="C29" s="326"/>
      <c r="D29" s="326"/>
      <c r="E29" s="326"/>
      <c r="F29" s="326"/>
      <c r="G29" s="326"/>
      <c r="H29" s="326"/>
      <c r="I29" s="327"/>
      <c r="J29" s="326"/>
      <c r="K29" s="326"/>
      <c r="L29" s="326"/>
      <c r="M29" s="326"/>
      <c r="N29" s="326"/>
      <c r="O29" s="326"/>
      <c r="P29" s="326"/>
      <c r="Q29" s="326"/>
      <c r="R29" s="326"/>
      <c r="S29" s="326"/>
      <c r="T29" s="135"/>
      <c r="U29" s="315">
        <v>42.585202613392916</v>
      </c>
      <c r="V29" s="134"/>
      <c r="W29" s="480">
        <v>-3.8746270723682628</v>
      </c>
      <c r="X29" s="480"/>
      <c r="Y29" s="480"/>
      <c r="Z29" s="286"/>
      <c r="AA29" s="402">
        <v>0.63420195231960008</v>
      </c>
      <c r="AB29" s="402"/>
      <c r="AC29" s="402"/>
      <c r="AD29" s="286"/>
      <c r="AE29" s="480">
        <v>-2.7347723361004412</v>
      </c>
      <c r="AF29" s="480"/>
      <c r="AG29" s="480"/>
      <c r="AK29" s="137"/>
      <c r="AL29" s="137"/>
      <c r="AM29" s="137"/>
      <c r="AN29" s="137"/>
      <c r="AO29" s="137"/>
      <c r="AP29" s="137"/>
      <c r="AQ29" s="137"/>
    </row>
    <row r="30" spans="1:66" s="174" customFormat="1" x14ac:dyDescent="0.2">
      <c r="A30" s="46" t="s">
        <v>17</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103</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144</v>
      </c>
      <c r="B32" s="326" t="s">
        <v>58</v>
      </c>
      <c r="C32" s="326"/>
      <c r="D32" s="326"/>
      <c r="E32" s="326"/>
      <c r="F32" s="326"/>
      <c r="G32" s="326"/>
      <c r="H32" s="326"/>
      <c r="I32" s="327"/>
      <c r="J32" s="326"/>
      <c r="K32" s="326"/>
      <c r="L32" s="326"/>
      <c r="M32" s="326"/>
      <c r="N32" s="326"/>
      <c r="O32" s="326"/>
      <c r="P32" s="326"/>
      <c r="Q32" s="326"/>
      <c r="R32" s="326"/>
      <c r="S32" s="326"/>
      <c r="T32" s="313"/>
      <c r="U32" s="315">
        <v>75.207144469697084</v>
      </c>
      <c r="V32" s="323"/>
      <c r="W32" s="402">
        <v>0.89160830007840275</v>
      </c>
      <c r="X32" s="402"/>
      <c r="Y32" s="402"/>
      <c r="Z32" s="286"/>
      <c r="AA32" s="402">
        <v>0.63769859908349247</v>
      </c>
      <c r="AB32" s="402"/>
      <c r="AC32" s="402"/>
      <c r="AD32" s="286"/>
      <c r="AE32" s="480">
        <v>-0.63872381881024864</v>
      </c>
      <c r="AF32" s="480"/>
      <c r="AG32" s="480"/>
      <c r="AK32" s="1"/>
      <c r="AL32" s="1"/>
      <c r="AM32" s="1"/>
      <c r="AN32" s="1"/>
      <c r="AO32" s="1"/>
      <c r="AP32" s="1"/>
      <c r="AQ32" s="1"/>
    </row>
    <row r="33" spans="1:43" s="174" customFormat="1" ht="14.1" customHeight="1" x14ac:dyDescent="0.2">
      <c r="A33" s="307" t="s">
        <v>145</v>
      </c>
      <c r="B33" s="326" t="s">
        <v>59</v>
      </c>
      <c r="C33" s="326"/>
      <c r="D33" s="326"/>
      <c r="E33" s="326"/>
      <c r="F33" s="326"/>
      <c r="G33" s="326"/>
      <c r="H33" s="326"/>
      <c r="I33" s="327"/>
      <c r="J33" s="326"/>
      <c r="K33" s="326"/>
      <c r="L33" s="326"/>
      <c r="M33" s="326"/>
      <c r="N33" s="326"/>
      <c r="O33" s="326"/>
      <c r="P33" s="326"/>
      <c r="Q33" s="326"/>
      <c r="R33" s="326"/>
      <c r="S33" s="326"/>
      <c r="T33" s="313"/>
      <c r="U33" s="315">
        <v>80.150053918414216</v>
      </c>
      <c r="V33" s="323"/>
      <c r="W33" s="402">
        <v>3.4789148624721804</v>
      </c>
      <c r="X33" s="402"/>
      <c r="Y33" s="402"/>
      <c r="Z33" s="286"/>
      <c r="AA33" s="402">
        <v>3.3534641438385933</v>
      </c>
      <c r="AB33" s="402"/>
      <c r="AC33" s="402"/>
      <c r="AD33" s="286"/>
      <c r="AE33" s="402">
        <v>2.944833643259372</v>
      </c>
      <c r="AF33" s="402"/>
      <c r="AG33" s="402"/>
      <c r="AK33" s="1"/>
      <c r="AL33" s="1"/>
      <c r="AM33" s="1"/>
      <c r="AN33" s="1"/>
      <c r="AO33" s="1"/>
      <c r="AP33" s="1"/>
      <c r="AQ33" s="1"/>
    </row>
    <row r="34" spans="1:43" s="174" customFormat="1" ht="14.1" customHeight="1" x14ac:dyDescent="0.2">
      <c r="A34" s="307" t="s">
        <v>146</v>
      </c>
      <c r="B34" s="326" t="s">
        <v>166</v>
      </c>
      <c r="C34" s="326"/>
      <c r="D34" s="326"/>
      <c r="E34" s="326"/>
      <c r="F34" s="326"/>
      <c r="G34" s="326"/>
      <c r="H34" s="326"/>
      <c r="I34" s="327"/>
      <c r="J34" s="326"/>
      <c r="K34" s="326"/>
      <c r="L34" s="326"/>
      <c r="M34" s="326"/>
      <c r="N34" s="326"/>
      <c r="O34" s="326"/>
      <c r="P34" s="326"/>
      <c r="Q34" s="326"/>
      <c r="R34" s="326"/>
      <c r="S34" s="326"/>
      <c r="T34" s="313"/>
      <c r="U34" s="315">
        <v>51.131057800779921</v>
      </c>
      <c r="V34" s="323"/>
      <c r="W34" s="480">
        <v>-4.9736220151291519</v>
      </c>
      <c r="X34" s="480"/>
      <c r="Y34" s="480"/>
      <c r="Z34" s="286"/>
      <c r="AA34" s="480">
        <v>-7.6017268873455848</v>
      </c>
      <c r="AB34" s="480"/>
      <c r="AC34" s="480"/>
      <c r="AD34" s="286"/>
      <c r="AE34" s="480">
        <v>-9.9712228709484805</v>
      </c>
      <c r="AF34" s="480"/>
      <c r="AG34" s="480"/>
      <c r="AK34" s="1"/>
      <c r="AL34" s="1"/>
      <c r="AM34" s="1"/>
      <c r="AN34" s="1"/>
      <c r="AO34" s="1"/>
      <c r="AP34" s="1"/>
      <c r="AQ34" s="1"/>
    </row>
    <row r="35" spans="1:43" s="174" customFormat="1" ht="14.1" customHeight="1" x14ac:dyDescent="0.2">
      <c r="A35" s="307" t="s">
        <v>147</v>
      </c>
      <c r="B35" s="326" t="s">
        <v>60</v>
      </c>
      <c r="C35" s="326"/>
      <c r="D35" s="326"/>
      <c r="E35" s="326"/>
      <c r="F35" s="326"/>
      <c r="G35" s="326"/>
      <c r="H35" s="326"/>
      <c r="I35" s="327"/>
      <c r="J35" s="326"/>
      <c r="K35" s="326"/>
      <c r="L35" s="326"/>
      <c r="M35" s="326"/>
      <c r="N35" s="326"/>
      <c r="O35" s="326"/>
      <c r="P35" s="326"/>
      <c r="Q35" s="326"/>
      <c r="R35" s="326"/>
      <c r="S35" s="326"/>
      <c r="T35" s="313"/>
      <c r="U35" s="315">
        <v>70.908324697276072</v>
      </c>
      <c r="V35" s="323"/>
      <c r="W35" s="402">
        <v>5.039795548240761</v>
      </c>
      <c r="X35" s="402"/>
      <c r="Y35" s="402"/>
      <c r="Z35" s="286"/>
      <c r="AA35" s="402">
        <v>0.13049840003112934</v>
      </c>
      <c r="AB35" s="402"/>
      <c r="AC35" s="402"/>
      <c r="AD35" s="286"/>
      <c r="AE35" s="480">
        <v>-9.125494435335213E-2</v>
      </c>
      <c r="AF35" s="480"/>
      <c r="AG35" s="480"/>
      <c r="AK35" s="137"/>
      <c r="AL35" s="137"/>
      <c r="AM35"/>
      <c r="AN35"/>
      <c r="AO35"/>
      <c r="AP35"/>
      <c r="AQ35"/>
    </row>
    <row r="36" spans="1:43" s="174" customFormat="1" ht="14.1" customHeight="1" x14ac:dyDescent="0.2">
      <c r="A36" s="307" t="s">
        <v>148</v>
      </c>
      <c r="B36" s="326" t="s">
        <v>61</v>
      </c>
      <c r="C36" s="326"/>
      <c r="D36" s="326"/>
      <c r="E36" s="326"/>
      <c r="F36" s="326"/>
      <c r="G36" s="326"/>
      <c r="H36" s="326"/>
      <c r="I36" s="327"/>
      <c r="J36" s="326"/>
      <c r="K36" s="326"/>
      <c r="L36" s="326"/>
      <c r="M36" s="326"/>
      <c r="N36" s="326"/>
      <c r="O36" s="326"/>
      <c r="P36" s="326"/>
      <c r="Q36" s="326"/>
      <c r="R36" s="326"/>
      <c r="S36" s="326"/>
      <c r="T36" s="313"/>
      <c r="U36" s="315">
        <v>71.538807300260714</v>
      </c>
      <c r="V36" s="323"/>
      <c r="W36" s="402">
        <v>3.4361478741078315</v>
      </c>
      <c r="X36" s="402"/>
      <c r="Y36" s="402"/>
      <c r="Z36" s="286"/>
      <c r="AA36" s="402">
        <v>2.7312096682577902</v>
      </c>
      <c r="AB36" s="402"/>
      <c r="AC36" s="402"/>
      <c r="AD36" s="286"/>
      <c r="AE36" s="402">
        <v>2.7033943606315773</v>
      </c>
      <c r="AF36" s="402"/>
      <c r="AG36" s="402"/>
      <c r="AK36" s="137"/>
      <c r="AL36" s="137"/>
      <c r="AM36" s="137"/>
      <c r="AN36" s="137"/>
      <c r="AO36" s="137"/>
      <c r="AP36" s="137"/>
      <c r="AQ36" s="137"/>
    </row>
    <row r="37" spans="1:43" s="174" customFormat="1" ht="14.1" customHeight="1" x14ac:dyDescent="0.2">
      <c r="A37" s="307" t="s">
        <v>149</v>
      </c>
      <c r="B37" s="326" t="s">
        <v>62</v>
      </c>
      <c r="C37" s="326"/>
      <c r="D37" s="326"/>
      <c r="E37" s="326"/>
      <c r="F37" s="326"/>
      <c r="G37" s="326"/>
      <c r="H37" s="326"/>
      <c r="I37" s="327"/>
      <c r="J37" s="326"/>
      <c r="K37" s="326"/>
      <c r="L37" s="326"/>
      <c r="M37" s="326"/>
      <c r="N37" s="326"/>
      <c r="O37" s="326"/>
      <c r="P37" s="326"/>
      <c r="Q37" s="326"/>
      <c r="R37" s="326"/>
      <c r="S37" s="326"/>
      <c r="T37" s="313"/>
      <c r="U37" s="315">
        <v>38.704349157449592</v>
      </c>
      <c r="V37" s="323"/>
      <c r="W37" s="402">
        <v>1.9461896462140444</v>
      </c>
      <c r="X37" s="402"/>
      <c r="Y37" s="402"/>
      <c r="Z37" s="286"/>
      <c r="AA37" s="480">
        <v>-0.90881532346460148</v>
      </c>
      <c r="AB37" s="480"/>
      <c r="AC37" s="480"/>
      <c r="AD37" s="286"/>
      <c r="AE37" s="480">
        <v>-3.0698936718145617</v>
      </c>
      <c r="AF37" s="480"/>
      <c r="AG37" s="480"/>
      <c r="AK37" s="137"/>
      <c r="AL37" s="137"/>
      <c r="AM37" s="137"/>
      <c r="AN37" s="137"/>
      <c r="AO37" s="137"/>
      <c r="AP37" s="137"/>
      <c r="AQ37" s="137"/>
    </row>
    <row r="38" spans="1:43" s="174" customFormat="1" ht="14.1" customHeight="1" x14ac:dyDescent="0.2">
      <c r="A38" s="307" t="s">
        <v>150</v>
      </c>
      <c r="B38" s="326" t="s">
        <v>63</v>
      </c>
      <c r="C38" s="326"/>
      <c r="D38" s="326"/>
      <c r="E38" s="326"/>
      <c r="F38" s="326"/>
      <c r="G38" s="326"/>
      <c r="H38" s="326"/>
      <c r="I38" s="327"/>
      <c r="J38" s="326"/>
      <c r="K38" s="326"/>
      <c r="L38" s="326"/>
      <c r="M38" s="326"/>
      <c r="N38" s="326"/>
      <c r="O38" s="326"/>
      <c r="P38" s="326"/>
      <c r="Q38" s="326"/>
      <c r="R38" s="326"/>
      <c r="S38" s="326"/>
      <c r="T38" s="313"/>
      <c r="U38" s="315">
        <v>61.186003602568476</v>
      </c>
      <c r="V38" s="323"/>
      <c r="W38" s="402">
        <v>2.2305583466643739</v>
      </c>
      <c r="X38" s="402"/>
      <c r="Y38" s="402"/>
      <c r="Z38" s="286"/>
      <c r="AA38" s="480">
        <v>-3.1034831756250583</v>
      </c>
      <c r="AB38" s="480"/>
      <c r="AC38" s="480"/>
      <c r="AD38" s="286"/>
      <c r="AE38" s="480">
        <v>-2.6128392924667168</v>
      </c>
      <c r="AF38" s="480"/>
      <c r="AG38" s="480"/>
      <c r="AK38" s="137"/>
      <c r="AL38" s="137"/>
      <c r="AM38" s="137"/>
      <c r="AN38" s="137"/>
      <c r="AO38" s="137"/>
      <c r="AP38" s="137"/>
      <c r="AQ38" s="137"/>
    </row>
    <row r="39" spans="1:43" s="174" customFormat="1" ht="14.1" customHeight="1" x14ac:dyDescent="0.2">
      <c r="A39" s="333" t="s">
        <v>151</v>
      </c>
      <c r="B39" s="334" t="s">
        <v>64</v>
      </c>
      <c r="C39" s="334"/>
      <c r="D39" s="334"/>
      <c r="E39" s="334"/>
      <c r="F39" s="334"/>
      <c r="G39" s="334"/>
      <c r="H39" s="334"/>
      <c r="I39" s="335"/>
      <c r="J39" s="334"/>
      <c r="K39" s="334"/>
      <c r="L39" s="334"/>
      <c r="M39" s="334"/>
      <c r="N39" s="334"/>
      <c r="O39" s="334"/>
      <c r="P39" s="334"/>
      <c r="Q39" s="334"/>
      <c r="R39" s="334"/>
      <c r="S39" s="334"/>
      <c r="T39" s="278"/>
      <c r="U39" s="331">
        <v>41.488997565240318</v>
      </c>
      <c r="V39" s="324"/>
      <c r="W39" s="481">
        <v>-3.1153777304753305</v>
      </c>
      <c r="X39" s="481"/>
      <c r="Y39" s="481"/>
      <c r="Z39" s="286"/>
      <c r="AA39" s="481">
        <v>-5.8430786114358853</v>
      </c>
      <c r="AB39" s="481"/>
      <c r="AC39" s="481"/>
      <c r="AD39" s="286"/>
      <c r="AE39" s="481">
        <v>-7.0356124845076451</v>
      </c>
      <c r="AF39" s="481"/>
      <c r="AG39" s="481"/>
      <c r="AK39" s="137"/>
      <c r="AL39" s="137"/>
      <c r="AM39" s="137"/>
      <c r="AN39" s="137"/>
      <c r="AO39" s="137"/>
      <c r="AP39" s="137"/>
      <c r="AQ39" s="137"/>
    </row>
    <row r="40" spans="1:43" s="174" customFormat="1" ht="40.5" customHeight="1" x14ac:dyDescent="0.2">
      <c r="A40" s="399" t="s">
        <v>193</v>
      </c>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K40" s="269"/>
      <c r="AL40" s="298"/>
      <c r="AM40" s="298"/>
      <c r="AN40" s="298"/>
      <c r="AO40" s="262"/>
      <c r="AP40" s="262"/>
      <c r="AQ40" s="7"/>
    </row>
  </sheetData>
  <mergeCells count="8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5:AG5"/>
    <mergeCell ref="P6:AF6"/>
    <mergeCell ref="J1:AG1"/>
    <mergeCell ref="J2:AG2"/>
    <mergeCell ref="J3:AG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BN5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I1" s="350"/>
      <c r="J1" s="362" t="s">
        <v>221</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I2" s="351"/>
      <c r="J2" s="363" t="s">
        <v>19</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216</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s="1" customFormat="1" ht="18.75" x14ac:dyDescent="0.3">
      <c r="A4" s="51" t="s">
        <v>208</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407" t="s">
        <v>157</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23</v>
      </c>
      <c r="B6" s="58"/>
      <c r="C6" s="58"/>
      <c r="D6" s="58"/>
      <c r="E6" s="58"/>
      <c r="F6" s="58"/>
      <c r="G6" s="58"/>
      <c r="H6" s="58"/>
      <c r="I6" s="58"/>
      <c r="K6" s="433" t="s">
        <v>215</v>
      </c>
      <c r="L6" s="433"/>
      <c r="M6" s="433"/>
      <c r="N6" s="433"/>
      <c r="O6" s="35"/>
      <c r="P6" s="434" t="s">
        <v>197</v>
      </c>
      <c r="Q6" s="435"/>
      <c r="R6" s="435"/>
      <c r="S6" s="435"/>
      <c r="T6" s="435"/>
      <c r="U6" s="435"/>
      <c r="V6" s="435"/>
      <c r="W6" s="435"/>
      <c r="X6" s="435"/>
      <c r="Y6" s="435"/>
      <c r="Z6" s="435"/>
      <c r="AA6" s="435"/>
      <c r="AB6" s="435"/>
      <c r="AC6" s="435"/>
      <c r="AD6" s="435"/>
      <c r="AE6" s="435"/>
      <c r="AF6" s="435"/>
      <c r="AG6" s="58"/>
    </row>
    <row r="7" spans="1:43" s="1" customFormat="1" ht="12" customHeight="1" x14ac:dyDescent="0.2">
      <c r="A7" s="3"/>
      <c r="B7" s="3"/>
      <c r="C7" s="4"/>
      <c r="D7" s="4"/>
      <c r="E7" s="4"/>
      <c r="F7" s="4"/>
      <c r="G7" s="4"/>
      <c r="H7" s="4"/>
      <c r="I7" s="4"/>
      <c r="J7" s="348"/>
      <c r="K7" s="433"/>
      <c r="L7" s="433"/>
      <c r="M7" s="433"/>
      <c r="N7" s="433"/>
      <c r="O7" s="35"/>
      <c r="P7" s="436" t="s">
        <v>165</v>
      </c>
      <c r="Q7" s="436"/>
      <c r="R7" s="436"/>
      <c r="S7" s="436"/>
      <c r="T7" s="436"/>
      <c r="U7" s="436"/>
      <c r="V7" s="436" t="s">
        <v>0</v>
      </c>
      <c r="W7" s="436"/>
      <c r="X7" s="436"/>
      <c r="Y7" s="436"/>
      <c r="Z7" s="436"/>
      <c r="AA7" s="436"/>
      <c r="AB7" s="436" t="s">
        <v>228</v>
      </c>
      <c r="AC7" s="436"/>
      <c r="AD7" s="436"/>
      <c r="AE7" s="436"/>
      <c r="AF7" s="436"/>
      <c r="AG7" s="436"/>
    </row>
    <row r="8" spans="1:43" s="36" customFormat="1" ht="21.75" customHeight="1" x14ac:dyDescent="0.2">
      <c r="A8" s="37"/>
      <c r="B8" s="56" t="s">
        <v>32</v>
      </c>
      <c r="C8" s="38"/>
      <c r="D8" s="38"/>
      <c r="E8" s="38"/>
      <c r="F8" s="38"/>
      <c r="G8" s="38"/>
      <c r="H8" s="38"/>
      <c r="I8" s="38"/>
      <c r="J8" s="38"/>
      <c r="K8" s="432" t="s">
        <v>22</v>
      </c>
      <c r="L8" s="449"/>
      <c r="M8" s="449"/>
      <c r="N8" s="448"/>
      <c r="O8" s="38"/>
      <c r="P8" s="425" t="s">
        <v>22</v>
      </c>
      <c r="Q8" s="426"/>
      <c r="R8" s="426"/>
      <c r="S8" s="425" t="s">
        <v>164</v>
      </c>
      <c r="T8" s="426"/>
      <c r="U8" s="303"/>
      <c r="V8" s="425" t="s">
        <v>22</v>
      </c>
      <c r="W8" s="426"/>
      <c r="X8" s="426"/>
      <c r="Y8" s="425" t="s">
        <v>164</v>
      </c>
      <c r="Z8" s="426"/>
      <c r="AA8" s="303"/>
      <c r="AB8" s="425" t="s">
        <v>22</v>
      </c>
      <c r="AC8" s="426"/>
      <c r="AD8" s="426"/>
      <c r="AE8" s="425" t="s">
        <v>164</v>
      </c>
      <c r="AF8" s="426"/>
      <c r="AG8" s="88"/>
    </row>
    <row r="9" spans="1:43" s="1" customFormat="1" ht="16.5" customHeight="1" x14ac:dyDescent="0.2">
      <c r="A9" s="39"/>
      <c r="B9" s="78" t="s">
        <v>16</v>
      </c>
      <c r="C9" s="79"/>
      <c r="D9" s="79"/>
      <c r="E9" s="79"/>
      <c r="F9" s="79"/>
      <c r="G9" s="79"/>
      <c r="H9" s="79"/>
      <c r="I9" s="79"/>
      <c r="J9" s="79"/>
      <c r="K9" s="427">
        <v>41.55178092172865</v>
      </c>
      <c r="L9" s="438"/>
      <c r="M9" s="447"/>
      <c r="N9" s="447"/>
      <c r="O9" s="79"/>
      <c r="P9" s="428">
        <v>42.31356079986638</v>
      </c>
      <c r="Q9" s="429"/>
      <c r="R9" s="80" t="s">
        <v>8</v>
      </c>
      <c r="S9" s="430">
        <v>-6.4192850663121886E-2</v>
      </c>
      <c r="T9" s="431"/>
      <c r="U9" s="304"/>
      <c r="V9" s="428">
        <v>41.461186348636737</v>
      </c>
      <c r="W9" s="429"/>
      <c r="X9" s="80" t="s">
        <v>8</v>
      </c>
      <c r="Y9" s="430">
        <v>7.3976224880030394E-3</v>
      </c>
      <c r="Z9" s="431"/>
      <c r="AA9" s="304"/>
      <c r="AB9" s="428">
        <v>42.76700123275117</v>
      </c>
      <c r="AC9" s="429"/>
      <c r="AD9" s="80" t="s">
        <v>233</v>
      </c>
      <c r="AE9" s="430">
        <v>-9.9400446583235921E-2</v>
      </c>
      <c r="AF9" s="431"/>
      <c r="AG9" s="79"/>
    </row>
    <row r="10" spans="1:43" s="1" customFormat="1" ht="16.5" customHeight="1" x14ac:dyDescent="0.2">
      <c r="A10" s="39"/>
      <c r="B10" s="81" t="s">
        <v>17</v>
      </c>
      <c r="C10" s="82"/>
      <c r="D10" s="82"/>
      <c r="E10" s="82"/>
      <c r="F10" s="82"/>
      <c r="G10" s="82"/>
      <c r="H10" s="82"/>
      <c r="I10" s="82"/>
      <c r="J10" s="82"/>
      <c r="K10" s="417">
        <v>31.25494477640223</v>
      </c>
      <c r="L10" s="417"/>
      <c r="M10" s="448"/>
      <c r="N10" s="448"/>
      <c r="O10" s="40"/>
      <c r="P10" s="423">
        <v>31.025068098968298</v>
      </c>
      <c r="Q10" s="424"/>
      <c r="R10" s="41" t="s">
        <v>8</v>
      </c>
      <c r="S10" s="420">
        <v>1.6899066808578021E-2</v>
      </c>
      <c r="T10" s="421"/>
      <c r="U10" s="305"/>
      <c r="V10" s="423">
        <v>31.72138719090389</v>
      </c>
      <c r="W10" s="424"/>
      <c r="X10" s="41" t="s">
        <v>8</v>
      </c>
      <c r="Y10" s="420">
        <v>-3.3472177126259592E-2</v>
      </c>
      <c r="Z10" s="421"/>
      <c r="AA10" s="305"/>
      <c r="AB10" s="423">
        <v>32.199551238121018</v>
      </c>
      <c r="AC10" s="424"/>
      <c r="AD10" s="41" t="s">
        <v>8</v>
      </c>
      <c r="AE10" s="420">
        <v>-6.6894842906098054E-2</v>
      </c>
      <c r="AF10" s="421"/>
      <c r="AG10" s="82"/>
    </row>
    <row r="11" spans="1:43" s="1" customFormat="1"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s="1" customFormat="1"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42" t="s">
        <v>16</v>
      </c>
      <c r="C13" s="443"/>
      <c r="D13" s="443"/>
      <c r="E13" s="443"/>
      <c r="F13" s="443"/>
      <c r="G13" s="443"/>
      <c r="H13" s="443"/>
      <c r="I13" s="443"/>
      <c r="J13" s="443"/>
      <c r="K13" s="443"/>
      <c r="L13" s="443"/>
      <c r="M13" s="443"/>
      <c r="N13" s="443"/>
      <c r="O13" s="443"/>
      <c r="P13" s="443"/>
      <c r="Q13" s="55"/>
      <c r="R13" s="442" t="s">
        <v>17</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215</v>
      </c>
      <c r="U22" s="410"/>
      <c r="V22" s="410"/>
      <c r="W22" s="408" t="s">
        <v>219</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16</v>
      </c>
      <c r="B23" s="85"/>
      <c r="C23" s="85"/>
      <c r="D23" s="86"/>
      <c r="E23" s="86"/>
      <c r="F23" s="86"/>
      <c r="G23" s="86"/>
      <c r="H23" s="86"/>
      <c r="I23" s="87"/>
      <c r="J23" s="86"/>
      <c r="K23" s="86"/>
      <c r="L23" s="86"/>
      <c r="M23" s="86"/>
      <c r="N23" s="86"/>
      <c r="O23" s="86"/>
      <c r="P23" s="86"/>
      <c r="Q23" s="86"/>
      <c r="R23" s="86"/>
      <c r="S23" s="86"/>
      <c r="T23" s="411"/>
      <c r="U23" s="411"/>
      <c r="V23" s="411"/>
      <c r="W23" s="404" t="s">
        <v>165</v>
      </c>
      <c r="X23" s="404"/>
      <c r="Y23" s="404"/>
      <c r="Z23" s="353"/>
      <c r="AA23" s="404" t="s">
        <v>0</v>
      </c>
      <c r="AB23" s="404"/>
      <c r="AC23" s="404"/>
      <c r="AD23" s="353"/>
      <c r="AE23" s="404" t="s">
        <v>228</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191</v>
      </c>
      <c r="B24" s="450"/>
      <c r="C24" s="450"/>
      <c r="D24" s="450"/>
      <c r="E24" s="450"/>
      <c r="F24" s="450"/>
      <c r="G24" s="450"/>
      <c r="H24" s="450"/>
      <c r="I24" s="450"/>
      <c r="J24" s="450"/>
      <c r="K24" s="450"/>
      <c r="L24" s="450"/>
      <c r="M24" s="450"/>
      <c r="N24" s="450"/>
      <c r="O24" s="450"/>
      <c r="P24" s="450"/>
      <c r="Q24" s="450"/>
      <c r="R24" s="450"/>
      <c r="S24" s="450"/>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139</v>
      </c>
      <c r="B25" s="326" t="s">
        <v>54</v>
      </c>
      <c r="C25" s="326"/>
      <c r="D25" s="326"/>
      <c r="E25" s="326"/>
      <c r="F25" s="326"/>
      <c r="G25" s="326"/>
      <c r="H25" s="326"/>
      <c r="I25" s="327"/>
      <c r="J25" s="326"/>
      <c r="K25" s="326"/>
      <c r="L25" s="326"/>
      <c r="M25" s="326"/>
      <c r="N25" s="326"/>
      <c r="O25" s="326"/>
      <c r="P25" s="326"/>
      <c r="Q25" s="326"/>
      <c r="R25" s="326"/>
      <c r="S25" s="326"/>
      <c r="T25" s="135"/>
      <c r="U25" s="315">
        <v>55.215757209980524</v>
      </c>
      <c r="V25" s="134"/>
      <c r="W25" s="480">
        <v>-0.52021258127812331</v>
      </c>
      <c r="X25" s="480"/>
      <c r="Y25" s="480"/>
      <c r="Z25" s="286"/>
      <c r="AA25" s="402">
        <v>0.31800282627096266</v>
      </c>
      <c r="AB25" s="402"/>
      <c r="AC25" s="402"/>
      <c r="AD25" s="286"/>
      <c r="AE25" s="480">
        <v>-1.5143365944808096</v>
      </c>
      <c r="AF25" s="480"/>
      <c r="AG25" s="480"/>
      <c r="AK25" s="1"/>
      <c r="AL25" s="1"/>
      <c r="AM25" s="1"/>
      <c r="AN25" s="1"/>
      <c r="AO25" s="1"/>
      <c r="AP25" s="1"/>
      <c r="AQ25" s="1"/>
    </row>
    <row r="26" spans="1:66" s="174" customFormat="1" ht="14.1" customHeight="1" x14ac:dyDescent="0.2">
      <c r="A26" s="307" t="s">
        <v>140</v>
      </c>
      <c r="B26" s="326" t="s">
        <v>120</v>
      </c>
      <c r="C26" s="326"/>
      <c r="D26" s="326"/>
      <c r="E26" s="326"/>
      <c r="F26" s="326"/>
      <c r="G26" s="326"/>
      <c r="H26" s="326"/>
      <c r="I26" s="327"/>
      <c r="J26" s="326"/>
      <c r="K26" s="326"/>
      <c r="L26" s="326"/>
      <c r="M26" s="326"/>
      <c r="N26" s="326"/>
      <c r="O26" s="326"/>
      <c r="P26" s="326"/>
      <c r="Q26" s="326"/>
      <c r="R26" s="326"/>
      <c r="S26" s="326"/>
      <c r="T26" s="135"/>
      <c r="U26" s="315">
        <v>47.82241370052607</v>
      </c>
      <c r="V26" s="134"/>
      <c r="W26" s="480">
        <v>-2.9245403735269235</v>
      </c>
      <c r="X26" s="480"/>
      <c r="Y26" s="480"/>
      <c r="Z26" s="286"/>
      <c r="AA26" s="480">
        <v>-0.11051819112709182</v>
      </c>
      <c r="AB26" s="480"/>
      <c r="AC26" s="480"/>
      <c r="AD26" s="286"/>
      <c r="AE26" s="480">
        <v>-5.3352739567551026</v>
      </c>
      <c r="AF26" s="480"/>
      <c r="AG26" s="480"/>
      <c r="AK26" s="1"/>
      <c r="AL26" s="1"/>
      <c r="AM26" s="1"/>
      <c r="AN26" s="1"/>
      <c r="AO26" s="1"/>
      <c r="AP26" s="1"/>
      <c r="AQ26" s="1"/>
    </row>
    <row r="27" spans="1:66" s="174" customFormat="1" ht="14.1" customHeight="1" x14ac:dyDescent="0.2">
      <c r="A27" s="307" t="s">
        <v>141</v>
      </c>
      <c r="B27" s="326" t="s">
        <v>55</v>
      </c>
      <c r="C27" s="326"/>
      <c r="D27" s="326"/>
      <c r="E27" s="326"/>
      <c r="F27" s="326"/>
      <c r="G27" s="326"/>
      <c r="H27" s="326"/>
      <c r="I27" s="327"/>
      <c r="J27" s="326"/>
      <c r="K27" s="326"/>
      <c r="L27" s="326"/>
      <c r="M27" s="326"/>
      <c r="N27" s="326"/>
      <c r="O27" s="326"/>
      <c r="P27" s="326"/>
      <c r="Q27" s="326"/>
      <c r="R27" s="326"/>
      <c r="S27" s="326"/>
      <c r="T27" s="135"/>
      <c r="U27" s="315">
        <v>51.936086074372909</v>
      </c>
      <c r="V27" s="134"/>
      <c r="W27" s="480">
        <v>-5.2360226024009151</v>
      </c>
      <c r="X27" s="480"/>
      <c r="Y27" s="480"/>
      <c r="Z27" s="286"/>
      <c r="AA27" s="480">
        <v>-1.3283267878502087</v>
      </c>
      <c r="AB27" s="480"/>
      <c r="AC27" s="480"/>
      <c r="AD27" s="286"/>
      <c r="AE27" s="480">
        <v>-4.9099621229945853</v>
      </c>
      <c r="AF27" s="480"/>
      <c r="AG27" s="480"/>
      <c r="AK27" s="1"/>
      <c r="AL27" s="1"/>
      <c r="AM27" s="1"/>
      <c r="AN27" s="1"/>
      <c r="AO27" s="1"/>
      <c r="AP27" s="1"/>
      <c r="AQ27" s="1"/>
    </row>
    <row r="28" spans="1:66" s="174" customFormat="1" ht="14.1" customHeight="1" x14ac:dyDescent="0.2">
      <c r="A28" s="307" t="s">
        <v>142</v>
      </c>
      <c r="B28" s="326" t="s">
        <v>56</v>
      </c>
      <c r="C28" s="326"/>
      <c r="D28" s="326"/>
      <c r="E28" s="326"/>
      <c r="F28" s="326"/>
      <c r="G28" s="326"/>
      <c r="H28" s="326"/>
      <c r="I28" s="327"/>
      <c r="J28" s="326"/>
      <c r="K28" s="326"/>
      <c r="L28" s="326"/>
      <c r="M28" s="326"/>
      <c r="N28" s="326"/>
      <c r="O28" s="326"/>
      <c r="P28" s="326"/>
      <c r="Q28" s="326"/>
      <c r="R28" s="326"/>
      <c r="S28" s="326"/>
      <c r="T28" s="135"/>
      <c r="U28" s="315">
        <v>40.456742953815059</v>
      </c>
      <c r="V28" s="134"/>
      <c r="W28" s="480">
        <v>-1.4592862238218842</v>
      </c>
      <c r="X28" s="480"/>
      <c r="Y28" s="480"/>
      <c r="Z28" s="286"/>
      <c r="AA28" s="402">
        <v>0.4532194558014524</v>
      </c>
      <c r="AB28" s="402"/>
      <c r="AC28" s="402"/>
      <c r="AD28" s="286"/>
      <c r="AE28" s="480">
        <v>-3.1492552879304085</v>
      </c>
      <c r="AF28" s="480"/>
      <c r="AG28" s="480"/>
      <c r="AK28" s="137"/>
      <c r="AL28" s="137"/>
      <c r="AM28" s="137"/>
      <c r="AN28" s="137"/>
      <c r="AO28" s="137"/>
      <c r="AP28" s="137"/>
      <c r="AQ28" s="137"/>
    </row>
    <row r="29" spans="1:66" s="174" customFormat="1" ht="14.1" customHeight="1" x14ac:dyDescent="0.2">
      <c r="A29" s="307" t="s">
        <v>143</v>
      </c>
      <c r="B29" s="326" t="s">
        <v>57</v>
      </c>
      <c r="C29" s="326"/>
      <c r="D29" s="326"/>
      <c r="E29" s="326"/>
      <c r="F29" s="326"/>
      <c r="G29" s="326"/>
      <c r="H29" s="326"/>
      <c r="I29" s="327"/>
      <c r="J29" s="326"/>
      <c r="K29" s="326"/>
      <c r="L29" s="326"/>
      <c r="M29" s="326"/>
      <c r="N29" s="326"/>
      <c r="O29" s="326"/>
      <c r="P29" s="326"/>
      <c r="Q29" s="326"/>
      <c r="R29" s="326"/>
      <c r="S29" s="326"/>
      <c r="T29" s="135"/>
      <c r="U29" s="315">
        <v>43.004285259970459</v>
      </c>
      <c r="V29" s="134"/>
      <c r="W29" s="402">
        <v>1.6317845805165589</v>
      </c>
      <c r="X29" s="402"/>
      <c r="Y29" s="402"/>
      <c r="Z29" s="286"/>
      <c r="AA29" s="402">
        <v>2.9884230662263604</v>
      </c>
      <c r="AB29" s="402"/>
      <c r="AC29" s="402"/>
      <c r="AD29" s="286"/>
      <c r="AE29" s="480">
        <v>-1.0440712868643871</v>
      </c>
      <c r="AF29" s="480"/>
      <c r="AG29" s="480"/>
      <c r="AK29" s="137"/>
      <c r="AL29" s="137"/>
      <c r="AM29" s="137"/>
      <c r="AN29" s="137"/>
      <c r="AO29" s="137"/>
      <c r="AP29" s="137"/>
      <c r="AQ29" s="137"/>
    </row>
    <row r="30" spans="1:66" s="174" customFormat="1" x14ac:dyDescent="0.2">
      <c r="A30" s="46" t="s">
        <v>17</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103</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144</v>
      </c>
      <c r="B32" s="326" t="s">
        <v>58</v>
      </c>
      <c r="C32" s="326"/>
      <c r="D32" s="326"/>
      <c r="E32" s="326"/>
      <c r="F32" s="326"/>
      <c r="G32" s="326"/>
      <c r="H32" s="326"/>
      <c r="I32" s="327"/>
      <c r="J32" s="326"/>
      <c r="K32" s="326"/>
      <c r="L32" s="326"/>
      <c r="M32" s="326"/>
      <c r="N32" s="326"/>
      <c r="O32" s="326"/>
      <c r="P32" s="326"/>
      <c r="Q32" s="326"/>
      <c r="R32" s="326"/>
      <c r="S32" s="326"/>
      <c r="T32" s="313"/>
      <c r="U32" s="315">
        <v>70.144541866703904</v>
      </c>
      <c r="V32" s="323"/>
      <c r="W32" s="402">
        <v>0.12170262192384484</v>
      </c>
      <c r="X32" s="402"/>
      <c r="Y32" s="402"/>
      <c r="Z32" s="286"/>
      <c r="AA32" s="402">
        <v>1.3455668802177883</v>
      </c>
      <c r="AB32" s="402"/>
      <c r="AC32" s="402"/>
      <c r="AD32" s="286"/>
      <c r="AE32" s="480">
        <v>-0.75482384400986291</v>
      </c>
      <c r="AF32" s="480"/>
      <c r="AG32" s="480"/>
      <c r="AK32" s="1"/>
      <c r="AL32" s="1"/>
      <c r="AM32" s="1"/>
      <c r="AN32" s="1"/>
      <c r="AO32" s="1"/>
      <c r="AP32" s="1"/>
      <c r="AQ32" s="1"/>
    </row>
    <row r="33" spans="1:43" s="174" customFormat="1" ht="14.1" customHeight="1" x14ac:dyDescent="0.2">
      <c r="A33" s="307" t="s">
        <v>145</v>
      </c>
      <c r="B33" s="326" t="s">
        <v>59</v>
      </c>
      <c r="C33" s="326"/>
      <c r="D33" s="326"/>
      <c r="E33" s="326"/>
      <c r="F33" s="326"/>
      <c r="G33" s="326"/>
      <c r="H33" s="326"/>
      <c r="I33" s="327"/>
      <c r="J33" s="326"/>
      <c r="K33" s="326"/>
      <c r="L33" s="326"/>
      <c r="M33" s="326"/>
      <c r="N33" s="326"/>
      <c r="O33" s="326"/>
      <c r="P33" s="326"/>
      <c r="Q33" s="326"/>
      <c r="R33" s="326"/>
      <c r="S33" s="326"/>
      <c r="T33" s="313"/>
      <c r="U33" s="315">
        <v>65.90153248226504</v>
      </c>
      <c r="V33" s="323"/>
      <c r="W33" s="402">
        <v>0.6652453439740782</v>
      </c>
      <c r="X33" s="402"/>
      <c r="Y33" s="402"/>
      <c r="Z33" s="286"/>
      <c r="AA33" s="402">
        <v>1.2161723968472131</v>
      </c>
      <c r="AB33" s="402"/>
      <c r="AC33" s="402"/>
      <c r="AD33" s="286"/>
      <c r="AE33" s="480">
        <v>-0.79509805130949474</v>
      </c>
      <c r="AF33" s="480"/>
      <c r="AG33" s="480"/>
      <c r="AK33" s="1"/>
      <c r="AL33" s="1"/>
      <c r="AM33" s="1"/>
      <c r="AN33" s="1"/>
      <c r="AO33" s="1"/>
      <c r="AP33" s="1"/>
      <c r="AQ33" s="1"/>
    </row>
    <row r="34" spans="1:43" s="174" customFormat="1" ht="14.1" customHeight="1" x14ac:dyDescent="0.2">
      <c r="A34" s="307" t="s">
        <v>146</v>
      </c>
      <c r="B34" s="326" t="s">
        <v>166</v>
      </c>
      <c r="C34" s="326"/>
      <c r="D34" s="326"/>
      <c r="E34" s="326"/>
      <c r="F34" s="326"/>
      <c r="G34" s="326"/>
      <c r="H34" s="326"/>
      <c r="I34" s="327"/>
      <c r="J34" s="326"/>
      <c r="K34" s="326"/>
      <c r="L34" s="326"/>
      <c r="M34" s="326"/>
      <c r="N34" s="326"/>
      <c r="O34" s="326"/>
      <c r="P34" s="326"/>
      <c r="Q34" s="326"/>
      <c r="R34" s="326"/>
      <c r="S34" s="326"/>
      <c r="T34" s="313"/>
      <c r="U34" s="315">
        <v>41.233111354227255</v>
      </c>
      <c r="V34" s="323"/>
      <c r="W34" s="480">
        <v>-8.9322671860153449</v>
      </c>
      <c r="X34" s="480"/>
      <c r="Y34" s="480"/>
      <c r="Z34" s="286"/>
      <c r="AA34" s="480">
        <v>-10.86135330515279</v>
      </c>
      <c r="AB34" s="480"/>
      <c r="AC34" s="480"/>
      <c r="AD34" s="286"/>
      <c r="AE34" s="480">
        <v>-13.322457938166167</v>
      </c>
      <c r="AF34" s="480"/>
      <c r="AG34" s="480"/>
      <c r="AK34" s="1"/>
      <c r="AL34" s="1"/>
      <c r="AM34" s="1"/>
      <c r="AN34" s="1"/>
      <c r="AO34" s="1"/>
      <c r="AP34" s="1"/>
      <c r="AQ34" s="1"/>
    </row>
    <row r="35" spans="1:43" s="174" customFormat="1" ht="14.1" customHeight="1" x14ac:dyDescent="0.2">
      <c r="A35" s="307" t="s">
        <v>147</v>
      </c>
      <c r="B35" s="326" t="s">
        <v>60</v>
      </c>
      <c r="C35" s="326"/>
      <c r="D35" s="326"/>
      <c r="E35" s="326"/>
      <c r="F35" s="326"/>
      <c r="G35" s="326"/>
      <c r="H35" s="326"/>
      <c r="I35" s="327"/>
      <c r="J35" s="326"/>
      <c r="K35" s="326"/>
      <c r="L35" s="326"/>
      <c r="M35" s="326"/>
      <c r="N35" s="326"/>
      <c r="O35" s="326"/>
      <c r="P35" s="326"/>
      <c r="Q35" s="326"/>
      <c r="R35" s="326"/>
      <c r="S35" s="326"/>
      <c r="T35" s="313"/>
      <c r="U35" s="315">
        <v>62.005926812717227</v>
      </c>
      <c r="V35" s="323"/>
      <c r="W35" s="402">
        <v>2.9977927036436753</v>
      </c>
      <c r="X35" s="402"/>
      <c r="Y35" s="402"/>
      <c r="Z35" s="286"/>
      <c r="AA35" s="480">
        <v>-1.9397624468732531</v>
      </c>
      <c r="AB35" s="480"/>
      <c r="AC35" s="480"/>
      <c r="AD35" s="286"/>
      <c r="AE35" s="480">
        <v>-1.7459888514543067</v>
      </c>
      <c r="AF35" s="480"/>
      <c r="AG35" s="480"/>
      <c r="AK35" s="137"/>
      <c r="AL35" s="137"/>
      <c r="AM35"/>
      <c r="AN35"/>
      <c r="AO35"/>
      <c r="AP35"/>
      <c r="AQ35"/>
    </row>
    <row r="36" spans="1:43" s="174" customFormat="1" ht="14.1" customHeight="1" x14ac:dyDescent="0.2">
      <c r="A36" s="307" t="s">
        <v>148</v>
      </c>
      <c r="B36" s="326" t="s">
        <v>61</v>
      </c>
      <c r="C36" s="326"/>
      <c r="D36" s="326"/>
      <c r="E36" s="326"/>
      <c r="F36" s="326"/>
      <c r="G36" s="326"/>
      <c r="H36" s="326"/>
      <c r="I36" s="327"/>
      <c r="J36" s="326"/>
      <c r="K36" s="326"/>
      <c r="L36" s="326"/>
      <c r="M36" s="326"/>
      <c r="N36" s="326"/>
      <c r="O36" s="326"/>
      <c r="P36" s="326"/>
      <c r="Q36" s="326"/>
      <c r="R36" s="326"/>
      <c r="S36" s="326"/>
      <c r="T36" s="313"/>
      <c r="U36" s="315">
        <v>65.484254823261224</v>
      </c>
      <c r="V36" s="323"/>
      <c r="W36" s="402">
        <v>5.5937277342206215</v>
      </c>
      <c r="X36" s="402"/>
      <c r="Y36" s="402"/>
      <c r="Z36" s="286"/>
      <c r="AA36" s="402">
        <v>6.2178097595557276</v>
      </c>
      <c r="AB36" s="402"/>
      <c r="AC36" s="402"/>
      <c r="AD36" s="286"/>
      <c r="AE36" s="402">
        <v>5.9393594267427829</v>
      </c>
      <c r="AF36" s="402"/>
      <c r="AG36" s="402"/>
      <c r="AK36" s="137"/>
      <c r="AL36" s="137"/>
      <c r="AM36" s="137"/>
      <c r="AN36" s="137"/>
      <c r="AO36" s="137"/>
      <c r="AP36" s="137"/>
      <c r="AQ36" s="137"/>
    </row>
    <row r="37" spans="1:43" s="174" customFormat="1" ht="14.1" customHeight="1" x14ac:dyDescent="0.2">
      <c r="A37" s="307" t="s">
        <v>149</v>
      </c>
      <c r="B37" s="326" t="s">
        <v>62</v>
      </c>
      <c r="C37" s="326"/>
      <c r="D37" s="326"/>
      <c r="E37" s="326"/>
      <c r="F37" s="326"/>
      <c r="G37" s="326"/>
      <c r="H37" s="326"/>
      <c r="I37" s="327"/>
      <c r="J37" s="326"/>
      <c r="K37" s="326"/>
      <c r="L37" s="326"/>
      <c r="M37" s="326"/>
      <c r="N37" s="326"/>
      <c r="O37" s="326"/>
      <c r="P37" s="326"/>
      <c r="Q37" s="326"/>
      <c r="R37" s="326"/>
      <c r="S37" s="326"/>
      <c r="T37" s="313"/>
      <c r="U37" s="315">
        <v>24.805099832418961</v>
      </c>
      <c r="V37" s="323"/>
      <c r="W37" s="480">
        <v>-2.6920065068550798</v>
      </c>
      <c r="X37" s="480"/>
      <c r="Y37" s="480"/>
      <c r="Z37" s="286"/>
      <c r="AA37" s="480">
        <v>-4.3524920656359818</v>
      </c>
      <c r="AB37" s="480"/>
      <c r="AC37" s="480"/>
      <c r="AD37" s="286"/>
      <c r="AE37" s="480">
        <v>-6.7193190156855813</v>
      </c>
      <c r="AF37" s="480"/>
      <c r="AG37" s="480"/>
      <c r="AK37" s="137"/>
      <c r="AL37" s="137"/>
      <c r="AM37" s="137"/>
      <c r="AN37" s="137"/>
      <c r="AO37" s="137"/>
      <c r="AP37" s="137"/>
      <c r="AQ37" s="137"/>
    </row>
    <row r="38" spans="1:43" s="174" customFormat="1" ht="14.1" customHeight="1" x14ac:dyDescent="0.2">
      <c r="A38" s="307" t="s">
        <v>150</v>
      </c>
      <c r="B38" s="326" t="s">
        <v>63</v>
      </c>
      <c r="C38" s="326"/>
      <c r="D38" s="326"/>
      <c r="E38" s="326"/>
      <c r="F38" s="326"/>
      <c r="G38" s="326"/>
      <c r="H38" s="326"/>
      <c r="I38" s="327"/>
      <c r="J38" s="326"/>
      <c r="K38" s="326"/>
      <c r="L38" s="326"/>
      <c r="M38" s="326"/>
      <c r="N38" s="326"/>
      <c r="O38" s="326"/>
      <c r="P38" s="326"/>
      <c r="Q38" s="326"/>
      <c r="R38" s="326"/>
      <c r="S38" s="326"/>
      <c r="T38" s="313"/>
      <c r="U38" s="315">
        <v>58.097230115970852</v>
      </c>
      <c r="V38" s="323"/>
      <c r="W38" s="402">
        <v>10.718612182443202</v>
      </c>
      <c r="X38" s="402"/>
      <c r="Y38" s="402"/>
      <c r="Z38" s="286"/>
      <c r="AA38" s="402">
        <v>5.5537172485742587</v>
      </c>
      <c r="AB38" s="402"/>
      <c r="AC38" s="402"/>
      <c r="AD38" s="286"/>
      <c r="AE38" s="402">
        <v>6.3234235962995697</v>
      </c>
      <c r="AF38" s="402"/>
      <c r="AG38" s="402"/>
      <c r="AK38" s="137"/>
      <c r="AL38" s="137"/>
      <c r="AM38" s="137"/>
      <c r="AN38" s="137"/>
      <c r="AO38" s="137"/>
      <c r="AP38" s="137"/>
      <c r="AQ38" s="137"/>
    </row>
    <row r="39" spans="1:43" s="174" customFormat="1" ht="14.1" customHeight="1" x14ac:dyDescent="0.2">
      <c r="A39" s="333" t="s">
        <v>151</v>
      </c>
      <c r="B39" s="334" t="s">
        <v>64</v>
      </c>
      <c r="C39" s="334"/>
      <c r="D39" s="334"/>
      <c r="E39" s="334"/>
      <c r="F39" s="334"/>
      <c r="G39" s="334"/>
      <c r="H39" s="334"/>
      <c r="I39" s="335"/>
      <c r="J39" s="334"/>
      <c r="K39" s="334"/>
      <c r="L39" s="334"/>
      <c r="M39" s="334"/>
      <c r="N39" s="334"/>
      <c r="O39" s="334"/>
      <c r="P39" s="334"/>
      <c r="Q39" s="334"/>
      <c r="R39" s="334"/>
      <c r="S39" s="334"/>
      <c r="T39" s="278"/>
      <c r="U39" s="331">
        <v>36.19832821506072</v>
      </c>
      <c r="V39" s="324"/>
      <c r="W39" s="481">
        <v>-2.9452981344499634</v>
      </c>
      <c r="X39" s="481"/>
      <c r="Y39" s="481"/>
      <c r="Z39" s="286"/>
      <c r="AA39" s="481">
        <v>-3.9235811108042</v>
      </c>
      <c r="AB39" s="481"/>
      <c r="AC39" s="481"/>
      <c r="AD39" s="286"/>
      <c r="AE39" s="481">
        <v>-4.792147316001909</v>
      </c>
      <c r="AF39" s="481"/>
      <c r="AG39" s="481"/>
      <c r="AK39" s="137"/>
      <c r="AL39" s="137"/>
      <c r="AM39" s="137"/>
      <c r="AN39" s="137"/>
      <c r="AO39" s="137"/>
      <c r="AP39" s="137"/>
      <c r="AQ39" s="137"/>
    </row>
    <row r="40" spans="1:43" s="174" customFormat="1" ht="40.5" customHeight="1" x14ac:dyDescent="0.2">
      <c r="A40" s="399" t="s">
        <v>193</v>
      </c>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K40" s="269"/>
      <c r="AL40" s="298"/>
      <c r="AM40" s="298"/>
      <c r="AN40" s="298"/>
      <c r="AO40" s="262"/>
      <c r="AP40" s="262"/>
      <c r="AQ40" s="7"/>
    </row>
    <row r="50" spans="1:33" ht="12.75" customHeight="1" x14ac:dyDescent="0.2">
      <c r="A50" s="451" t="s">
        <v>192</v>
      </c>
      <c r="B50" s="451"/>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row>
    <row r="51" spans="1:33" ht="12.75" customHeight="1" x14ac:dyDescent="0.2">
      <c r="A51" s="451"/>
      <c r="B51" s="451"/>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row>
  </sheetData>
  <mergeCells count="83">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 ref="A24:S24"/>
    <mergeCell ref="V10:W10"/>
    <mergeCell ref="P9:Q9"/>
    <mergeCell ref="S9:T9"/>
    <mergeCell ref="V9:W9"/>
    <mergeCell ref="A21:AG21"/>
    <mergeCell ref="B19:AF19"/>
    <mergeCell ref="B11:AG11"/>
    <mergeCell ref="AB9:AC9"/>
    <mergeCell ref="AE9:AF9"/>
    <mergeCell ref="Y10:Z10"/>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K8:N8"/>
    <mergeCell ref="K9:N9"/>
    <mergeCell ref="K10:N10"/>
    <mergeCell ref="P10:Q10"/>
    <mergeCell ref="S10:T10"/>
    <mergeCell ref="P8:R8"/>
    <mergeCell ref="S8:T8"/>
    <mergeCell ref="V8:X8"/>
    <mergeCell ref="Y8:Z8"/>
    <mergeCell ref="W23:Y23"/>
    <mergeCell ref="AA23:AC23"/>
    <mergeCell ref="AE23:AG23"/>
    <mergeCell ref="W22:AG22"/>
    <mergeCell ref="T22:V23"/>
    <mergeCell ref="AE25:AG25"/>
    <mergeCell ref="W28:Y28"/>
    <mergeCell ref="AA28:AC28"/>
    <mergeCell ref="AE28:AG28"/>
    <mergeCell ref="AE27:AG27"/>
    <mergeCell ref="W27:Y27"/>
    <mergeCell ref="AA27:AC27"/>
    <mergeCell ref="W26:Y26"/>
    <mergeCell ref="AA26:AC26"/>
    <mergeCell ref="AE26:AG26"/>
    <mergeCell ref="W25:Y25"/>
    <mergeCell ref="AA25:AC25"/>
    <mergeCell ref="W29:Y29"/>
    <mergeCell ref="AA29:AC29"/>
    <mergeCell ref="AE29:AG29"/>
    <mergeCell ref="W32:Y32"/>
    <mergeCell ref="AA32:AC32"/>
    <mergeCell ref="AE32:AG32"/>
    <mergeCell ref="A50:AG51"/>
    <mergeCell ref="W37:Y37"/>
    <mergeCell ref="W35:Y35"/>
    <mergeCell ref="AA35:AC35"/>
    <mergeCell ref="AE35:AG35"/>
    <mergeCell ref="W36:Y36"/>
    <mergeCell ref="AA36:AC36"/>
    <mergeCell ref="AE36:AG36"/>
    <mergeCell ref="A40:AG40"/>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RowHeight="12.75" x14ac:dyDescent="0.2"/>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3"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6" customFormat="1" ht="25.5" customHeight="1" x14ac:dyDescent="0.35">
      <c r="A1" s="57" t="s">
        <v>8</v>
      </c>
      <c r="B1" s="57"/>
      <c r="C1" s="57"/>
      <c r="D1" s="57"/>
      <c r="E1" s="57"/>
      <c r="F1" s="57"/>
      <c r="G1" s="227"/>
      <c r="H1" s="227"/>
      <c r="I1" s="57"/>
      <c r="J1" s="228"/>
      <c r="K1" s="452" t="s">
        <v>221</v>
      </c>
      <c r="L1" s="452"/>
      <c r="M1" s="452"/>
      <c r="N1" s="452"/>
      <c r="O1" s="452"/>
      <c r="P1" s="452"/>
      <c r="Q1" s="452"/>
      <c r="R1" s="452"/>
      <c r="S1" s="452"/>
      <c r="T1" s="452"/>
      <c r="U1" s="452"/>
      <c r="V1" s="452"/>
      <c r="W1" s="452"/>
      <c r="X1" s="452"/>
      <c r="Y1" s="452"/>
      <c r="Z1" s="452"/>
      <c r="AA1" s="452"/>
      <c r="AB1" s="452"/>
      <c r="AC1" s="452"/>
      <c r="AD1" s="452"/>
      <c r="AE1" s="452"/>
      <c r="AF1" s="452"/>
      <c r="AG1" s="452"/>
      <c r="AH1" s="452"/>
      <c r="AI1" s="452"/>
    </row>
    <row r="2" spans="1:35" s="230" customFormat="1" ht="18" customHeight="1" x14ac:dyDescent="0.25">
      <c r="A2" s="73"/>
      <c r="B2" s="73"/>
      <c r="C2" s="73"/>
      <c r="D2" s="73"/>
      <c r="E2" s="73"/>
      <c r="F2" s="73"/>
      <c r="G2" s="227"/>
      <c r="H2" s="227"/>
      <c r="I2" s="73"/>
      <c r="J2" s="229"/>
      <c r="K2" s="467" t="s">
        <v>91</v>
      </c>
      <c r="L2" s="467"/>
      <c r="M2" s="467"/>
      <c r="N2" s="467"/>
      <c r="O2" s="467"/>
      <c r="P2" s="467"/>
      <c r="Q2" s="467"/>
      <c r="R2" s="467"/>
      <c r="S2" s="467"/>
      <c r="T2" s="467"/>
      <c r="U2" s="467"/>
      <c r="V2" s="467"/>
      <c r="W2" s="467"/>
      <c r="X2" s="467"/>
      <c r="Y2" s="467"/>
      <c r="Z2" s="467"/>
      <c r="AA2" s="467"/>
      <c r="AB2" s="467"/>
      <c r="AC2" s="467"/>
      <c r="AD2" s="467"/>
      <c r="AE2" s="467"/>
      <c r="AF2" s="467"/>
      <c r="AG2" s="467"/>
      <c r="AH2" s="467"/>
      <c r="AI2" s="467"/>
    </row>
    <row r="3" spans="1:35" s="190" customFormat="1" ht="19.5" customHeight="1" x14ac:dyDescent="0.2">
      <c r="A3" s="74"/>
      <c r="B3" s="74"/>
      <c r="C3" s="74"/>
      <c r="D3" s="74"/>
      <c r="E3" s="74"/>
      <c r="F3" s="74"/>
      <c r="G3" s="231"/>
      <c r="H3" s="231"/>
      <c r="I3" s="74"/>
      <c r="J3" s="232"/>
      <c r="K3" s="387" t="s">
        <v>216</v>
      </c>
      <c r="L3" s="406"/>
      <c r="M3" s="406"/>
      <c r="N3" s="406"/>
      <c r="O3" s="406"/>
      <c r="P3" s="406"/>
      <c r="Q3" s="406"/>
      <c r="R3" s="406"/>
      <c r="S3" s="406"/>
      <c r="T3" s="406"/>
      <c r="U3" s="406"/>
      <c r="V3" s="406"/>
      <c r="W3" s="406"/>
      <c r="X3" s="406"/>
      <c r="Y3" s="406"/>
      <c r="Z3" s="406"/>
      <c r="AA3" s="406"/>
      <c r="AB3" s="406"/>
      <c r="AC3" s="406"/>
      <c r="AD3" s="406"/>
      <c r="AE3" s="406"/>
      <c r="AF3" s="406"/>
      <c r="AG3" s="406"/>
      <c r="AH3" s="406"/>
      <c r="AI3" s="406"/>
    </row>
    <row r="4" spans="1:35" s="184" customFormat="1" ht="20.25" customHeight="1" x14ac:dyDescent="0.2">
      <c r="A4" s="175" t="s">
        <v>154</v>
      </c>
      <c r="D4" s="233"/>
      <c r="H4" s="233"/>
      <c r="J4" s="234"/>
      <c r="K4" s="234"/>
      <c r="L4" s="234"/>
      <c r="M4" s="234"/>
      <c r="N4" s="234"/>
      <c r="O4" s="234"/>
      <c r="P4" s="235"/>
      <c r="R4" s="236"/>
      <c r="S4" s="236"/>
      <c r="T4" s="236"/>
      <c r="U4" s="236"/>
      <c r="V4" s="236"/>
      <c r="W4" s="236"/>
      <c r="X4" s="236"/>
      <c r="AA4" s="237"/>
    </row>
    <row r="5" spans="1:35" ht="8.25" customHeight="1" x14ac:dyDescent="0.2">
      <c r="A5" s="367" t="s">
        <v>230</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row>
    <row r="6" spans="1:35" x14ac:dyDescent="0.2">
      <c r="A6" s="367"/>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row>
    <row r="7" spans="1:35" x14ac:dyDescent="0.2">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row>
    <row r="8" spans="1:35" x14ac:dyDescent="0.2">
      <c r="A8" s="367"/>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row>
    <row r="9" spans="1:35" x14ac:dyDescent="0.2">
      <c r="A9" s="367"/>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row>
    <row r="10" spans="1:35" x14ac:dyDescent="0.2">
      <c r="A10" s="367"/>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row>
    <row r="11" spans="1:35" ht="12.75" customHeight="1" x14ac:dyDescent="0.2">
      <c r="A11" s="367"/>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row>
    <row r="12" spans="1:35" ht="12.75" customHeight="1" x14ac:dyDescent="0.2">
      <c r="A12" s="367"/>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row>
    <row r="13" spans="1:35" ht="13.5" customHeight="1" x14ac:dyDescent="0.2">
      <c r="A13" s="367"/>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35" ht="13.5" customHeight="1" x14ac:dyDescent="0.2">
      <c r="A14" s="367"/>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5" spans="1:35" x14ac:dyDescent="0.2">
      <c r="A15" s="367"/>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row>
    <row r="16" spans="1:35" x14ac:dyDescent="0.2">
      <c r="A16" s="367"/>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row>
    <row r="17" spans="1:35" ht="10.5" customHeight="1" x14ac:dyDescent="0.2">
      <c r="A17" s="367"/>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row>
    <row r="18" spans="1:35" ht="3.75" customHeight="1" x14ac:dyDescent="0.2"/>
    <row r="19" spans="1:35" ht="4.5" customHeight="1" x14ac:dyDescent="0.2">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8"/>
      <c r="AB19" s="197"/>
      <c r="AC19" s="197"/>
      <c r="AD19" s="197"/>
      <c r="AE19" s="197"/>
      <c r="AF19" s="197"/>
      <c r="AG19" s="197"/>
      <c r="AH19" s="197"/>
      <c r="AI19" s="197"/>
    </row>
    <row r="20" spans="1:35" s="216" customFormat="1" ht="15" customHeight="1" x14ac:dyDescent="0.25">
      <c r="A20" s="239" t="s">
        <v>212</v>
      </c>
      <c r="B20" s="240"/>
      <c r="C20" s="240"/>
      <c r="D20" s="240"/>
      <c r="E20" s="240"/>
      <c r="F20" s="240"/>
      <c r="G20" s="240"/>
      <c r="H20" s="240"/>
      <c r="I20" s="240"/>
      <c r="J20" s="240"/>
      <c r="K20" s="240"/>
      <c r="L20" s="179"/>
      <c r="M20" s="179"/>
      <c r="N20" s="179"/>
      <c r="P20" s="472" t="s">
        <v>215</v>
      </c>
      <c r="Q20" s="472"/>
      <c r="R20" s="472"/>
      <c r="S20" s="472"/>
      <c r="T20" s="472"/>
      <c r="U20" s="470" t="s">
        <v>196</v>
      </c>
      <c r="V20" s="470"/>
      <c r="W20" s="470"/>
      <c r="X20" s="470"/>
      <c r="Y20" s="470"/>
      <c r="Z20" s="470"/>
      <c r="AA20" s="470"/>
      <c r="AB20" s="470"/>
      <c r="AC20" s="470"/>
      <c r="AD20" s="470"/>
      <c r="AE20" s="470"/>
      <c r="AF20" s="470"/>
      <c r="AG20" s="470"/>
      <c r="AH20" s="470"/>
      <c r="AI20" s="470"/>
    </row>
    <row r="21" spans="1:35" s="174" customFormat="1" x14ac:dyDescent="0.2">
      <c r="A21" s="216"/>
      <c r="B21" s="216"/>
      <c r="C21" s="216"/>
      <c r="D21" s="216"/>
      <c r="E21" s="216"/>
      <c r="F21" s="216"/>
      <c r="G21" s="216"/>
      <c r="H21" s="216"/>
      <c r="I21" s="216"/>
      <c r="J21" s="216"/>
      <c r="K21" s="216"/>
      <c r="L21" s="216"/>
      <c r="M21" s="216"/>
      <c r="N21" s="216"/>
      <c r="O21" s="216"/>
      <c r="P21" s="472"/>
      <c r="Q21" s="472"/>
      <c r="R21" s="472"/>
      <c r="S21" s="472"/>
      <c r="T21" s="472"/>
      <c r="U21" s="469" t="s">
        <v>172</v>
      </c>
      <c r="V21" s="469"/>
      <c r="W21" s="469"/>
      <c r="X21" s="469"/>
      <c r="Y21" s="469"/>
      <c r="Z21" s="469"/>
      <c r="AA21" s="469"/>
      <c r="AB21" s="179"/>
      <c r="AC21" s="469" t="s">
        <v>173</v>
      </c>
      <c r="AD21" s="469"/>
      <c r="AE21" s="469"/>
      <c r="AF21" s="469"/>
      <c r="AG21" s="469"/>
      <c r="AH21" s="469"/>
      <c r="AI21" s="469"/>
    </row>
    <row r="22" spans="1:35" s="244" customFormat="1" ht="11.25" customHeight="1" x14ac:dyDescent="0.2">
      <c r="A22" s="241"/>
      <c r="B22" s="453" t="s">
        <v>31</v>
      </c>
      <c r="C22" s="453"/>
      <c r="D22" s="453"/>
      <c r="E22" s="453"/>
      <c r="F22" s="453" t="s">
        <v>32</v>
      </c>
      <c r="G22" s="453"/>
      <c r="H22" s="453"/>
      <c r="I22" s="453"/>
      <c r="J22" s="453"/>
      <c r="K22" s="453"/>
      <c r="L22" s="453"/>
      <c r="M22" s="453"/>
      <c r="N22" s="453"/>
      <c r="O22" s="453"/>
      <c r="P22" s="466" t="s">
        <v>22</v>
      </c>
      <c r="Q22" s="466"/>
      <c r="R22" s="466"/>
      <c r="S22" s="466"/>
      <c r="T22" s="466"/>
      <c r="U22" s="458" t="s">
        <v>22</v>
      </c>
      <c r="V22" s="458"/>
      <c r="W22" s="458"/>
      <c r="X22" s="458" t="s">
        <v>92</v>
      </c>
      <c r="Y22" s="458"/>
      <c r="Z22" s="458"/>
      <c r="AA22" s="242" t="s">
        <v>235</v>
      </c>
      <c r="AB22" s="243"/>
      <c r="AC22" s="458" t="s">
        <v>22</v>
      </c>
      <c r="AD22" s="458"/>
      <c r="AE22" s="458"/>
      <c r="AF22" s="458" t="s">
        <v>92</v>
      </c>
      <c r="AG22" s="458"/>
      <c r="AH22" s="458"/>
      <c r="AI22" s="242" t="s">
        <v>235</v>
      </c>
    </row>
    <row r="23" spans="1:35" ht="12.75" customHeight="1" x14ac:dyDescent="0.25">
      <c r="A23" s="213"/>
      <c r="B23" s="389" t="s">
        <v>90</v>
      </c>
      <c r="C23" s="382"/>
      <c r="D23" s="382"/>
      <c r="E23" s="382"/>
      <c r="F23" s="214" t="s">
        <v>9</v>
      </c>
      <c r="G23" s="165"/>
      <c r="H23" s="165"/>
      <c r="I23" s="165"/>
      <c r="J23" s="165"/>
      <c r="K23" s="58"/>
      <c r="L23" s="58"/>
      <c r="M23" s="58"/>
      <c r="N23" s="215"/>
      <c r="O23" s="2"/>
      <c r="P23" s="459">
        <v>36.356775449333355</v>
      </c>
      <c r="Q23" s="459"/>
      <c r="R23" s="459"/>
      <c r="S23" s="459"/>
      <c r="T23" s="459"/>
      <c r="U23" s="454">
        <v>39.342470210275913</v>
      </c>
      <c r="V23" s="455"/>
      <c r="W23" s="245" t="s">
        <v>232</v>
      </c>
      <c r="X23" s="464">
        <v>-0.22953124046918114</v>
      </c>
      <c r="Y23" s="465"/>
      <c r="Z23" s="465"/>
      <c r="AA23" s="246" t="s">
        <v>236</v>
      </c>
      <c r="AB23" s="215"/>
      <c r="AC23" s="454">
        <v>41.010392450044442</v>
      </c>
      <c r="AD23" s="455"/>
      <c r="AE23" s="245" t="s">
        <v>232</v>
      </c>
      <c r="AF23" s="464">
        <v>-0.35835349493639751</v>
      </c>
      <c r="AG23" s="465"/>
      <c r="AH23" s="465"/>
      <c r="AI23" s="246" t="s">
        <v>236</v>
      </c>
    </row>
    <row r="24" spans="1:35" ht="12.75" customHeight="1" x14ac:dyDescent="0.25">
      <c r="A24" s="213"/>
      <c r="B24" s="382"/>
      <c r="C24" s="382"/>
      <c r="D24" s="382"/>
      <c r="E24" s="382"/>
      <c r="F24" s="214" t="s">
        <v>12</v>
      </c>
      <c r="G24" s="165"/>
      <c r="H24" s="165"/>
      <c r="I24" s="165"/>
      <c r="J24" s="165"/>
      <c r="K24" s="58"/>
      <c r="L24" s="58"/>
      <c r="M24" s="58"/>
      <c r="N24" s="215"/>
      <c r="O24" s="2"/>
      <c r="P24" s="459">
        <v>33.564899540726863</v>
      </c>
      <c r="Q24" s="459"/>
      <c r="R24" s="459"/>
      <c r="S24" s="459"/>
      <c r="T24" s="459"/>
      <c r="U24" s="456">
        <v>36.782986666556774</v>
      </c>
      <c r="V24" s="457"/>
      <c r="W24" s="245" t="s">
        <v>232</v>
      </c>
      <c r="X24" s="460">
        <v>-0.27265664171050763</v>
      </c>
      <c r="Y24" s="461"/>
      <c r="Z24" s="461"/>
      <c r="AA24" s="246" t="s">
        <v>236</v>
      </c>
      <c r="AB24" s="215"/>
      <c r="AC24" s="456">
        <v>38.753641265936494</v>
      </c>
      <c r="AD24" s="457"/>
      <c r="AE24" s="245" t="s">
        <v>232</v>
      </c>
      <c r="AF24" s="460">
        <v>-0.44102050028373929</v>
      </c>
      <c r="AG24" s="461"/>
      <c r="AH24" s="461"/>
      <c r="AI24" s="246" t="s">
        <v>236</v>
      </c>
    </row>
    <row r="25" spans="1:35" ht="12.75" customHeight="1" x14ac:dyDescent="0.25">
      <c r="A25" s="213"/>
      <c r="B25" s="382"/>
      <c r="C25" s="382"/>
      <c r="D25" s="382"/>
      <c r="E25" s="382"/>
      <c r="F25" s="214" t="s">
        <v>10</v>
      </c>
      <c r="G25" s="165"/>
      <c r="H25" s="165"/>
      <c r="I25" s="165"/>
      <c r="J25" s="165"/>
      <c r="K25" s="58"/>
      <c r="L25" s="58"/>
      <c r="M25" s="58"/>
      <c r="N25" s="215"/>
      <c r="O25" s="2"/>
      <c r="P25" s="459">
        <v>35.491590864447389</v>
      </c>
      <c r="Q25" s="459"/>
      <c r="R25" s="459"/>
      <c r="S25" s="459"/>
      <c r="T25" s="459"/>
      <c r="U25" s="456">
        <v>39.874394855680727</v>
      </c>
      <c r="V25" s="457"/>
      <c r="W25" s="245" t="s">
        <v>232</v>
      </c>
      <c r="X25" s="460">
        <v>-0.31971931605913062</v>
      </c>
      <c r="Y25" s="461"/>
      <c r="Z25" s="461"/>
      <c r="AA25" s="246" t="s">
        <v>236</v>
      </c>
      <c r="AB25" s="215"/>
      <c r="AC25" s="456">
        <v>42.457619924636688</v>
      </c>
      <c r="AD25" s="457"/>
      <c r="AE25" s="245" t="s">
        <v>232</v>
      </c>
      <c r="AF25" s="460">
        <v>-0.49711906727753447</v>
      </c>
      <c r="AG25" s="461"/>
      <c r="AH25" s="461"/>
      <c r="AI25" s="246" t="s">
        <v>236</v>
      </c>
    </row>
    <row r="26" spans="1:35" ht="12.75" customHeight="1" x14ac:dyDescent="0.25">
      <c r="A26" s="213"/>
      <c r="B26" s="382"/>
      <c r="C26" s="382"/>
      <c r="D26" s="382"/>
      <c r="E26" s="382"/>
      <c r="F26" s="214" t="s">
        <v>11</v>
      </c>
      <c r="G26" s="165"/>
      <c r="H26" s="165"/>
      <c r="I26" s="165"/>
      <c r="J26" s="165"/>
      <c r="K26" s="58"/>
      <c r="L26" s="58"/>
      <c r="M26" s="58"/>
      <c r="N26" s="215"/>
      <c r="O26" s="2"/>
      <c r="P26" s="459">
        <v>29.501339605768422</v>
      </c>
      <c r="Q26" s="459"/>
      <c r="R26" s="459"/>
      <c r="S26" s="459"/>
      <c r="T26" s="459"/>
      <c r="U26" s="456">
        <v>29.263632470121401</v>
      </c>
      <c r="V26" s="457"/>
      <c r="W26" s="245" t="s">
        <v>8</v>
      </c>
      <c r="X26" s="460">
        <v>1.5595990947907781E-2</v>
      </c>
      <c r="Y26" s="461"/>
      <c r="Z26" s="461"/>
      <c r="AA26" s="246" t="s">
        <v>235</v>
      </c>
      <c r="AB26" s="215"/>
      <c r="AC26" s="456">
        <v>30.770711249588064</v>
      </c>
      <c r="AD26" s="457"/>
      <c r="AE26" s="245" t="s">
        <v>8</v>
      </c>
      <c r="AF26" s="460">
        <v>-8.3441804848068971E-2</v>
      </c>
      <c r="AG26" s="461"/>
      <c r="AH26" s="461"/>
      <c r="AI26" s="246" t="s">
        <v>235</v>
      </c>
    </row>
    <row r="27" spans="1:35" ht="9.75" customHeight="1" x14ac:dyDescent="0.25">
      <c r="A27" s="216"/>
      <c r="B27" s="217"/>
      <c r="C27" s="218"/>
      <c r="D27" s="218"/>
      <c r="E27" s="218"/>
      <c r="F27" s="46"/>
      <c r="G27" s="165"/>
      <c r="H27" s="165"/>
      <c r="I27" s="165"/>
      <c r="J27" s="165"/>
      <c r="K27" s="58"/>
      <c r="L27" s="58"/>
      <c r="M27" s="58"/>
      <c r="N27" s="179"/>
      <c r="O27" s="2"/>
      <c r="P27" s="459"/>
      <c r="Q27" s="459"/>
      <c r="R27" s="459"/>
      <c r="S27" s="459"/>
      <c r="T27" s="459"/>
      <c r="U27" s="247"/>
      <c r="V27" s="247"/>
      <c r="W27" s="248"/>
      <c r="X27" s="249"/>
      <c r="Y27" s="249"/>
      <c r="Z27" s="249"/>
      <c r="AA27" s="250"/>
      <c r="AB27" s="215"/>
      <c r="AC27" s="247"/>
      <c r="AD27" s="247"/>
      <c r="AE27" s="248"/>
      <c r="AF27" s="249"/>
      <c r="AG27" s="249"/>
      <c r="AH27" s="249"/>
      <c r="AI27" s="251"/>
    </row>
    <row r="28" spans="1:35" ht="12.75" customHeight="1" x14ac:dyDescent="0.25">
      <c r="A28" s="2"/>
      <c r="B28" s="389" t="s">
        <v>99</v>
      </c>
      <c r="C28" s="382"/>
      <c r="D28" s="382"/>
      <c r="E28" s="382"/>
      <c r="F28" s="214" t="s">
        <v>13</v>
      </c>
      <c r="G28" s="165"/>
      <c r="H28" s="165"/>
      <c r="I28" s="165"/>
      <c r="J28" s="165"/>
      <c r="K28" s="58"/>
      <c r="L28" s="58"/>
      <c r="M28" s="58"/>
      <c r="N28" s="215"/>
      <c r="O28" s="2"/>
      <c r="P28" s="459">
        <v>34.491391237730525</v>
      </c>
      <c r="Q28" s="459"/>
      <c r="R28" s="459"/>
      <c r="S28" s="459"/>
      <c r="T28" s="459"/>
      <c r="U28" s="456">
        <v>35.417035379071159</v>
      </c>
      <c r="V28" s="457"/>
      <c r="W28" s="245" t="s">
        <v>8</v>
      </c>
      <c r="X28" s="460">
        <v>-6.7516273934195542E-2</v>
      </c>
      <c r="Y28" s="461"/>
      <c r="Z28" s="461"/>
      <c r="AA28" s="246" t="s">
        <v>235</v>
      </c>
      <c r="AB28" s="215"/>
      <c r="AC28" s="456">
        <v>37.671579472633866</v>
      </c>
      <c r="AD28" s="457"/>
      <c r="AE28" s="245" t="s">
        <v>232</v>
      </c>
      <c r="AF28" s="460">
        <v>-0.23335721513800992</v>
      </c>
      <c r="AG28" s="461"/>
      <c r="AH28" s="461"/>
      <c r="AI28" s="246" t="s">
        <v>236</v>
      </c>
    </row>
    <row r="29" spans="1:35" ht="12.75" customHeight="1" x14ac:dyDescent="0.25">
      <c r="A29" s="2"/>
      <c r="B29" s="382"/>
      <c r="C29" s="382"/>
      <c r="D29" s="382"/>
      <c r="E29" s="382"/>
      <c r="F29" s="214" t="s">
        <v>14</v>
      </c>
      <c r="G29" s="165"/>
      <c r="H29" s="165"/>
      <c r="I29" s="165"/>
      <c r="J29" s="165"/>
      <c r="K29" s="58"/>
      <c r="L29" s="58"/>
      <c r="M29" s="58"/>
      <c r="N29" s="215"/>
      <c r="O29" s="2"/>
      <c r="P29" s="459">
        <v>37.359874924708912</v>
      </c>
      <c r="Q29" s="459"/>
      <c r="R29" s="459"/>
      <c r="S29" s="459"/>
      <c r="T29" s="459"/>
      <c r="U29" s="456">
        <v>41.325122701872104</v>
      </c>
      <c r="V29" s="457"/>
      <c r="W29" s="245" t="s">
        <v>232</v>
      </c>
      <c r="X29" s="460">
        <v>-0.26532312108985356</v>
      </c>
      <c r="Y29" s="461"/>
      <c r="Z29" s="461"/>
      <c r="AA29" s="246" t="s">
        <v>236</v>
      </c>
      <c r="AB29" s="215"/>
      <c r="AC29" s="456">
        <v>43.242964914568638</v>
      </c>
      <c r="AD29" s="457"/>
      <c r="AE29" s="245" t="s">
        <v>232</v>
      </c>
      <c r="AF29" s="460">
        <v>-0.40757333138048768</v>
      </c>
      <c r="AG29" s="461"/>
      <c r="AH29" s="461"/>
      <c r="AI29" s="246" t="s">
        <v>236</v>
      </c>
    </row>
    <row r="30" spans="1:35" ht="9.75" customHeight="1" x14ac:dyDescent="0.25">
      <c r="A30" s="216"/>
      <c r="B30" s="217"/>
      <c r="C30" s="218"/>
      <c r="D30" s="218"/>
      <c r="E30" s="218"/>
      <c r="F30" s="46"/>
      <c r="G30" s="165"/>
      <c r="H30" s="165"/>
      <c r="I30" s="165"/>
      <c r="J30" s="165"/>
      <c r="K30" s="58"/>
      <c r="L30" s="58"/>
      <c r="M30" s="58"/>
      <c r="N30" s="179"/>
      <c r="O30" s="2"/>
      <c r="P30" s="459"/>
      <c r="Q30" s="459"/>
      <c r="R30" s="459"/>
      <c r="S30" s="459"/>
      <c r="T30" s="459"/>
      <c r="U30" s="247"/>
      <c r="V30" s="247"/>
      <c r="W30" s="248"/>
      <c r="X30" s="249"/>
      <c r="Y30" s="249"/>
      <c r="Z30" s="249"/>
      <c r="AA30" s="250"/>
      <c r="AB30" s="215"/>
      <c r="AC30" s="247"/>
      <c r="AD30" s="247"/>
      <c r="AE30" s="248"/>
      <c r="AF30" s="249"/>
      <c r="AG30" s="249"/>
      <c r="AH30" s="249"/>
      <c r="AI30" s="251"/>
    </row>
    <row r="31" spans="1:35" ht="12.75" customHeight="1" x14ac:dyDescent="0.25">
      <c r="A31" s="2"/>
      <c r="B31" s="389" t="s">
        <v>18</v>
      </c>
      <c r="C31" s="382"/>
      <c r="D31" s="382"/>
      <c r="E31" s="382"/>
      <c r="F31" s="214" t="s">
        <v>15</v>
      </c>
      <c r="G31" s="165"/>
      <c r="H31" s="165"/>
      <c r="I31" s="165"/>
      <c r="J31" s="165"/>
      <c r="K31" s="58"/>
      <c r="L31" s="58"/>
      <c r="M31" s="58"/>
      <c r="N31" s="215"/>
      <c r="O31" s="2"/>
      <c r="P31" s="459">
        <v>20.334066649276927</v>
      </c>
      <c r="Q31" s="459"/>
      <c r="R31" s="459"/>
      <c r="S31" s="459"/>
      <c r="T31" s="459"/>
      <c r="U31" s="456">
        <v>24.927659324620645</v>
      </c>
      <c r="V31" s="457"/>
      <c r="W31" s="245" t="s">
        <v>232</v>
      </c>
      <c r="X31" s="460">
        <v>-0.31012144261412455</v>
      </c>
      <c r="Y31" s="461"/>
      <c r="Z31" s="461"/>
      <c r="AA31" s="246" t="s">
        <v>236</v>
      </c>
      <c r="AB31" s="215"/>
      <c r="AC31" s="456">
        <v>27.955287775151962</v>
      </c>
      <c r="AD31" s="457"/>
      <c r="AE31" s="245" t="s">
        <v>232</v>
      </c>
      <c r="AF31" s="460">
        <v>-0.49416759838589142</v>
      </c>
      <c r="AG31" s="461"/>
      <c r="AH31" s="461"/>
      <c r="AI31" s="246" t="s">
        <v>236</v>
      </c>
    </row>
    <row r="32" spans="1:35" ht="12.75" customHeight="1" x14ac:dyDescent="0.25">
      <c r="A32" s="2"/>
      <c r="B32" s="382"/>
      <c r="C32" s="382"/>
      <c r="D32" s="382"/>
      <c r="E32" s="382"/>
      <c r="F32" s="214" t="s">
        <v>20</v>
      </c>
      <c r="G32" s="165"/>
      <c r="H32" s="165"/>
      <c r="I32" s="165"/>
      <c r="J32" s="165"/>
      <c r="K32" s="58"/>
      <c r="L32" s="58"/>
      <c r="M32" s="58"/>
      <c r="N32" s="215"/>
      <c r="O32" s="2"/>
      <c r="P32" s="459">
        <v>36.140328344778474</v>
      </c>
      <c r="Q32" s="459"/>
      <c r="R32" s="459"/>
      <c r="S32" s="459"/>
      <c r="T32" s="459"/>
      <c r="U32" s="456">
        <v>40.622188603308935</v>
      </c>
      <c r="V32" s="457"/>
      <c r="W32" s="245" t="s">
        <v>232</v>
      </c>
      <c r="X32" s="460">
        <v>-0.33855148404556623</v>
      </c>
      <c r="Y32" s="461"/>
      <c r="Z32" s="461"/>
      <c r="AA32" s="246" t="s">
        <v>236</v>
      </c>
      <c r="AB32" s="215"/>
      <c r="AC32" s="456">
        <v>42.69953366399433</v>
      </c>
      <c r="AD32" s="457"/>
      <c r="AE32" s="245" t="s">
        <v>232</v>
      </c>
      <c r="AF32" s="460">
        <v>-0.46819436142904375</v>
      </c>
      <c r="AG32" s="461"/>
      <c r="AH32" s="461"/>
      <c r="AI32" s="246" t="s">
        <v>236</v>
      </c>
    </row>
    <row r="33" spans="1:35" ht="9.75" customHeight="1" x14ac:dyDescent="0.25">
      <c r="A33" s="216"/>
      <c r="B33" s="217"/>
      <c r="C33" s="218"/>
      <c r="D33" s="218"/>
      <c r="E33" s="218"/>
      <c r="F33" s="46"/>
      <c r="G33" s="165"/>
      <c r="H33" s="165"/>
      <c r="I33" s="165"/>
      <c r="J33" s="165"/>
      <c r="K33" s="58"/>
      <c r="L33" s="58"/>
      <c r="M33" s="58"/>
      <c r="N33" s="179"/>
      <c r="O33" s="2"/>
      <c r="P33" s="459"/>
      <c r="Q33" s="459"/>
      <c r="R33" s="459"/>
      <c r="S33" s="459"/>
      <c r="T33" s="459"/>
      <c r="U33" s="247"/>
      <c r="V33" s="247"/>
      <c r="W33" s="248"/>
      <c r="X33" s="249"/>
      <c r="Y33" s="249"/>
      <c r="Z33" s="249"/>
      <c r="AA33" s="250"/>
      <c r="AB33" s="215"/>
      <c r="AC33" s="247"/>
      <c r="AD33" s="247"/>
      <c r="AE33" s="248"/>
      <c r="AF33" s="249"/>
      <c r="AG33" s="249"/>
      <c r="AH33" s="249"/>
      <c r="AI33" s="251"/>
    </row>
    <row r="34" spans="1:35" ht="12.75" customHeight="1" x14ac:dyDescent="0.25">
      <c r="A34" s="2"/>
      <c r="B34" s="389" t="s">
        <v>19</v>
      </c>
      <c r="C34" s="382"/>
      <c r="D34" s="382"/>
      <c r="E34" s="382"/>
      <c r="F34" s="214" t="s">
        <v>16</v>
      </c>
      <c r="G34" s="165"/>
      <c r="H34" s="165"/>
      <c r="I34" s="165"/>
      <c r="J34" s="165"/>
      <c r="K34" s="58"/>
      <c r="L34" s="58"/>
      <c r="M34" s="58"/>
      <c r="N34" s="215"/>
      <c r="O34" s="2"/>
      <c r="P34" s="459">
        <v>43.101807065451098</v>
      </c>
      <c r="Q34" s="459"/>
      <c r="R34" s="459"/>
      <c r="S34" s="459"/>
      <c r="T34" s="459"/>
      <c r="U34" s="456">
        <v>44.865263856862093</v>
      </c>
      <c r="V34" s="457"/>
      <c r="W34" s="245" t="s">
        <v>231</v>
      </c>
      <c r="X34" s="460">
        <v>-0.15409480614777407</v>
      </c>
      <c r="Y34" s="461"/>
      <c r="Z34" s="461"/>
      <c r="AA34" s="246" t="s">
        <v>236</v>
      </c>
      <c r="AB34" s="215"/>
      <c r="AC34" s="456">
        <v>47.073977392545075</v>
      </c>
      <c r="AD34" s="457"/>
      <c r="AE34" s="245" t="s">
        <v>232</v>
      </c>
      <c r="AF34" s="460">
        <v>-0.33851311091746489</v>
      </c>
      <c r="AG34" s="461"/>
      <c r="AH34" s="461"/>
      <c r="AI34" s="246" t="s">
        <v>236</v>
      </c>
    </row>
    <row r="35" spans="1:35" ht="12.75" customHeight="1" x14ac:dyDescent="0.25">
      <c r="A35" s="2"/>
      <c r="B35" s="382"/>
      <c r="C35" s="382"/>
      <c r="D35" s="382"/>
      <c r="E35" s="382"/>
      <c r="F35" s="214" t="s">
        <v>17</v>
      </c>
      <c r="G35" s="165"/>
      <c r="H35" s="165"/>
      <c r="I35" s="165"/>
      <c r="J35" s="165"/>
      <c r="K35" s="58"/>
      <c r="L35" s="58"/>
      <c r="M35" s="58"/>
      <c r="N35" s="215"/>
      <c r="O35" s="2"/>
      <c r="P35" s="459">
        <v>35.575967708484505</v>
      </c>
      <c r="Q35" s="459"/>
      <c r="R35" s="459"/>
      <c r="S35" s="459"/>
      <c r="T35" s="459"/>
      <c r="U35" s="456">
        <v>38.123965714434974</v>
      </c>
      <c r="V35" s="457"/>
      <c r="W35" s="245" t="s">
        <v>233</v>
      </c>
      <c r="X35" s="460">
        <v>-0.19317144308002296</v>
      </c>
      <c r="Y35" s="461"/>
      <c r="Z35" s="461"/>
      <c r="AA35" s="246" t="s">
        <v>236</v>
      </c>
      <c r="AB35" s="215"/>
      <c r="AC35" s="456">
        <v>40.065224265361003</v>
      </c>
      <c r="AD35" s="457"/>
      <c r="AE35" s="245" t="s">
        <v>232</v>
      </c>
      <c r="AF35" s="460">
        <v>-0.3412889064854443</v>
      </c>
      <c r="AG35" s="461"/>
      <c r="AH35" s="461"/>
      <c r="AI35" s="246" t="s">
        <v>236</v>
      </c>
    </row>
    <row r="36" spans="1:35" ht="3" customHeight="1" x14ac:dyDescent="0.2">
      <c r="A36" s="2"/>
      <c r="B36" s="220"/>
      <c r="C36" s="252"/>
      <c r="D36" s="219"/>
      <c r="E36" s="252"/>
      <c r="F36" s="253"/>
      <c r="G36" s="219"/>
      <c r="H36" s="219"/>
      <c r="I36" s="219"/>
      <c r="J36" s="219"/>
      <c r="K36" s="220"/>
      <c r="L36" s="220"/>
      <c r="M36" s="220"/>
      <c r="N36" s="252"/>
      <c r="O36" s="252"/>
      <c r="P36" s="462"/>
      <c r="Q36" s="462"/>
      <c r="R36" s="462"/>
      <c r="S36" s="462"/>
      <c r="T36" s="462"/>
      <c r="U36" s="254"/>
      <c r="V36" s="254"/>
      <c r="W36" s="255"/>
      <c r="X36" s="255"/>
      <c r="Y36" s="256"/>
      <c r="Z36" s="256"/>
      <c r="AA36" s="86"/>
      <c r="AB36" s="252"/>
      <c r="AC36" s="254"/>
      <c r="AD36" s="254"/>
      <c r="AE36" s="255"/>
      <c r="AF36" s="255"/>
      <c r="AG36" s="256"/>
      <c r="AH36" s="256"/>
      <c r="AI36" s="252"/>
    </row>
    <row r="37" spans="1:35" s="2" customFormat="1" ht="5.25" customHeight="1" x14ac:dyDescent="0.2">
      <c r="B37" s="58"/>
      <c r="D37" s="165"/>
      <c r="F37" s="223"/>
      <c r="G37" s="165"/>
      <c r="H37" s="165"/>
      <c r="I37" s="165"/>
      <c r="J37" s="165"/>
      <c r="K37" s="58"/>
      <c r="L37" s="58"/>
      <c r="M37" s="58"/>
      <c r="P37" s="463"/>
      <c r="Q37" s="463"/>
      <c r="R37" s="463"/>
      <c r="S37" s="463"/>
      <c r="T37" s="463"/>
      <c r="U37" s="3"/>
      <c r="V37" s="3"/>
      <c r="W37" s="3"/>
      <c r="X37" s="3"/>
      <c r="Y37" s="179"/>
      <c r="Z37" s="179"/>
      <c r="AA37" s="4"/>
      <c r="AC37" s="179"/>
      <c r="AD37" s="179"/>
      <c r="AE37" s="179"/>
      <c r="AF37" s="179"/>
      <c r="AG37" s="215"/>
      <c r="AH37" s="215"/>
    </row>
    <row r="38" spans="1:35" s="216" customFormat="1" ht="15" customHeight="1" x14ac:dyDescent="0.25">
      <c r="A38" s="239" t="s">
        <v>211</v>
      </c>
      <c r="B38" s="240"/>
      <c r="C38" s="240"/>
      <c r="D38" s="240"/>
      <c r="E38" s="240"/>
      <c r="F38" s="240"/>
      <c r="G38" s="240"/>
      <c r="H38" s="240"/>
      <c r="I38" s="240"/>
      <c r="J38" s="240"/>
      <c r="K38" s="240"/>
      <c r="L38" s="179"/>
      <c r="M38" s="179"/>
      <c r="N38" s="179"/>
      <c r="P38" s="472" t="s">
        <v>215</v>
      </c>
      <c r="Q38" s="472"/>
      <c r="R38" s="472"/>
      <c r="S38" s="472"/>
      <c r="T38" s="472"/>
      <c r="U38" s="471" t="s">
        <v>197</v>
      </c>
      <c r="V38" s="471"/>
      <c r="W38" s="471"/>
      <c r="X38" s="471"/>
      <c r="Y38" s="471"/>
      <c r="Z38" s="471"/>
      <c r="AA38" s="471"/>
      <c r="AB38" s="471"/>
      <c r="AC38" s="471"/>
      <c r="AD38" s="471"/>
      <c r="AE38" s="471"/>
      <c r="AF38" s="471"/>
      <c r="AG38" s="471"/>
      <c r="AH38" s="471"/>
      <c r="AI38" s="471"/>
    </row>
    <row r="39" spans="1:35" s="7" customFormat="1" ht="12.75" customHeight="1" x14ac:dyDescent="0.2">
      <c r="A39" s="24"/>
      <c r="P39" s="472"/>
      <c r="Q39" s="472"/>
      <c r="R39" s="472"/>
      <c r="S39" s="472"/>
      <c r="T39" s="472"/>
      <c r="U39" s="469" t="s">
        <v>172</v>
      </c>
      <c r="V39" s="469"/>
      <c r="W39" s="469"/>
      <c r="X39" s="469"/>
      <c r="Y39" s="469"/>
      <c r="Z39" s="469"/>
      <c r="AA39" s="469"/>
      <c r="AB39" s="179"/>
      <c r="AC39" s="469" t="s">
        <v>173</v>
      </c>
      <c r="AD39" s="469"/>
      <c r="AE39" s="469"/>
      <c r="AF39" s="469"/>
      <c r="AG39" s="469"/>
      <c r="AH39" s="469"/>
      <c r="AI39" s="469"/>
    </row>
    <row r="40" spans="1:35" s="244" customFormat="1" ht="11.25" customHeight="1" x14ac:dyDescent="0.2">
      <c r="A40" s="241"/>
      <c r="B40" s="453" t="s">
        <v>31</v>
      </c>
      <c r="C40" s="453"/>
      <c r="D40" s="453"/>
      <c r="E40" s="453"/>
      <c r="F40" s="453" t="s">
        <v>32</v>
      </c>
      <c r="G40" s="453"/>
      <c r="H40" s="453"/>
      <c r="I40" s="453"/>
      <c r="J40" s="453"/>
      <c r="K40" s="453"/>
      <c r="L40" s="453"/>
      <c r="M40" s="453"/>
      <c r="N40" s="453"/>
      <c r="O40" s="453"/>
      <c r="P40" s="466" t="s">
        <v>22</v>
      </c>
      <c r="Q40" s="466"/>
      <c r="R40" s="466"/>
      <c r="S40" s="466"/>
      <c r="T40" s="466"/>
      <c r="U40" s="458" t="s">
        <v>22</v>
      </c>
      <c r="V40" s="458"/>
      <c r="W40" s="458"/>
      <c r="X40" s="458" t="s">
        <v>92</v>
      </c>
      <c r="Y40" s="458"/>
      <c r="Z40" s="458"/>
      <c r="AA40" s="242" t="s">
        <v>235</v>
      </c>
      <c r="AB40" s="243"/>
      <c r="AC40" s="458" t="s">
        <v>22</v>
      </c>
      <c r="AD40" s="458"/>
      <c r="AE40" s="458"/>
      <c r="AF40" s="458" t="s">
        <v>92</v>
      </c>
      <c r="AG40" s="458"/>
      <c r="AH40" s="458"/>
      <c r="AI40" s="242" t="s">
        <v>235</v>
      </c>
    </row>
    <row r="41" spans="1:35" ht="12.75" customHeight="1" x14ac:dyDescent="0.25">
      <c r="A41" s="2"/>
      <c r="B41" s="389" t="s">
        <v>90</v>
      </c>
      <c r="C41" s="382"/>
      <c r="D41" s="382"/>
      <c r="E41" s="382"/>
      <c r="F41" s="214" t="s">
        <v>9</v>
      </c>
      <c r="G41" s="165"/>
      <c r="H41" s="165"/>
      <c r="I41" s="165"/>
      <c r="J41" s="165"/>
      <c r="K41" s="58"/>
      <c r="L41" s="58"/>
      <c r="M41" s="58"/>
      <c r="N41" s="215"/>
      <c r="O41" s="2"/>
      <c r="P41" s="459">
        <v>38.470201769450199</v>
      </c>
      <c r="Q41" s="459"/>
      <c r="R41" s="459"/>
      <c r="S41" s="459"/>
      <c r="T41" s="459"/>
      <c r="U41" s="454">
        <v>41.777486400919031</v>
      </c>
      <c r="V41" s="455"/>
      <c r="W41" s="245" t="s">
        <v>232</v>
      </c>
      <c r="X41" s="464">
        <v>-0.24549272431276811</v>
      </c>
      <c r="Y41" s="465"/>
      <c r="Z41" s="465"/>
      <c r="AA41" s="250" t="s">
        <v>236</v>
      </c>
      <c r="AB41" s="215"/>
      <c r="AC41" s="454">
        <v>43.037314881583121</v>
      </c>
      <c r="AD41" s="455"/>
      <c r="AE41" s="245" t="s">
        <v>232</v>
      </c>
      <c r="AF41" s="464">
        <v>-0.33810390654831929</v>
      </c>
      <c r="AG41" s="465"/>
      <c r="AH41" s="465"/>
      <c r="AI41" s="250" t="s">
        <v>236</v>
      </c>
    </row>
    <row r="42" spans="1:35" ht="12.75" customHeight="1" x14ac:dyDescent="0.25">
      <c r="A42" s="2"/>
      <c r="B42" s="382"/>
      <c r="C42" s="382"/>
      <c r="D42" s="382"/>
      <c r="E42" s="382"/>
      <c r="F42" s="214" t="s">
        <v>12</v>
      </c>
      <c r="G42" s="165"/>
      <c r="H42" s="165"/>
      <c r="I42" s="165"/>
      <c r="J42" s="165"/>
      <c r="K42" s="58"/>
      <c r="L42" s="58"/>
      <c r="M42" s="58"/>
      <c r="N42" s="215"/>
      <c r="O42" s="2"/>
      <c r="P42" s="459">
        <v>36.94758019787043</v>
      </c>
      <c r="Q42" s="459"/>
      <c r="R42" s="459"/>
      <c r="S42" s="459"/>
      <c r="T42" s="459"/>
      <c r="U42" s="456">
        <v>39.890484858056837</v>
      </c>
      <c r="V42" s="457"/>
      <c r="W42" s="245" t="s">
        <v>232</v>
      </c>
      <c r="X42" s="460">
        <v>-0.24169768777135534</v>
      </c>
      <c r="Y42" s="461"/>
      <c r="Z42" s="461"/>
      <c r="AA42" s="250" t="s">
        <v>236</v>
      </c>
      <c r="AB42" s="215"/>
      <c r="AC42" s="456">
        <v>41.580737835336869</v>
      </c>
      <c r="AD42" s="457"/>
      <c r="AE42" s="245" t="s">
        <v>232</v>
      </c>
      <c r="AF42" s="460">
        <v>-0.38058753420751212</v>
      </c>
      <c r="AG42" s="461"/>
      <c r="AH42" s="461"/>
      <c r="AI42" s="250" t="s">
        <v>236</v>
      </c>
    </row>
    <row r="43" spans="1:35" ht="12.75" customHeight="1" x14ac:dyDescent="0.25">
      <c r="A43" s="2"/>
      <c r="B43" s="382"/>
      <c r="C43" s="382"/>
      <c r="D43" s="382"/>
      <c r="E43" s="382"/>
      <c r="F43" s="214" t="s">
        <v>10</v>
      </c>
      <c r="G43" s="165"/>
      <c r="H43" s="165"/>
      <c r="I43" s="165"/>
      <c r="J43" s="165"/>
      <c r="K43" s="58"/>
      <c r="L43" s="58"/>
      <c r="M43" s="58"/>
      <c r="N43" s="215"/>
      <c r="O43" s="2"/>
      <c r="P43" s="459">
        <v>36.749285154560546</v>
      </c>
      <c r="Q43" s="459"/>
      <c r="R43" s="459"/>
      <c r="S43" s="459"/>
      <c r="T43" s="459"/>
      <c r="U43" s="456">
        <v>40.792451399368346</v>
      </c>
      <c r="V43" s="457"/>
      <c r="W43" s="245" t="s">
        <v>232</v>
      </c>
      <c r="X43" s="460">
        <v>-0.28115770826738901</v>
      </c>
      <c r="Y43" s="461"/>
      <c r="Z43" s="461"/>
      <c r="AA43" s="250" t="s">
        <v>236</v>
      </c>
      <c r="AB43" s="215"/>
      <c r="AC43" s="456">
        <v>42.594253457874579</v>
      </c>
      <c r="AD43" s="457"/>
      <c r="AE43" s="245" t="s">
        <v>232</v>
      </c>
      <c r="AF43" s="460">
        <v>-0.40846297522565123</v>
      </c>
      <c r="AG43" s="461"/>
      <c r="AH43" s="461"/>
      <c r="AI43" s="250" t="s">
        <v>236</v>
      </c>
    </row>
    <row r="44" spans="1:35" ht="12.75" customHeight="1" x14ac:dyDescent="0.25">
      <c r="A44" s="2"/>
      <c r="B44" s="382"/>
      <c r="C44" s="382"/>
      <c r="D44" s="382"/>
      <c r="E44" s="382"/>
      <c r="F44" s="214" t="s">
        <v>11</v>
      </c>
      <c r="G44" s="165"/>
      <c r="H44" s="165"/>
      <c r="I44" s="165"/>
      <c r="J44" s="165"/>
      <c r="K44" s="58"/>
      <c r="L44" s="58"/>
      <c r="M44" s="58"/>
      <c r="N44" s="215"/>
      <c r="O44" s="2"/>
      <c r="P44" s="459">
        <v>30.221358743040451</v>
      </c>
      <c r="Q44" s="459"/>
      <c r="R44" s="459"/>
      <c r="S44" s="459"/>
      <c r="T44" s="459"/>
      <c r="U44" s="456">
        <v>31.290894494005812</v>
      </c>
      <c r="V44" s="457"/>
      <c r="W44" s="245" t="s">
        <v>8</v>
      </c>
      <c r="X44" s="460">
        <v>-6.6908374595772716E-2</v>
      </c>
      <c r="Y44" s="461"/>
      <c r="Z44" s="461"/>
      <c r="AA44" s="250" t="s">
        <v>235</v>
      </c>
      <c r="AB44" s="215"/>
      <c r="AC44" s="456">
        <v>32.748144453955568</v>
      </c>
      <c r="AD44" s="457"/>
      <c r="AE44" s="245" t="s">
        <v>232</v>
      </c>
      <c r="AF44" s="460">
        <v>-0.15983513681840097</v>
      </c>
      <c r="AG44" s="461"/>
      <c r="AH44" s="461"/>
      <c r="AI44" s="250" t="s">
        <v>236</v>
      </c>
    </row>
    <row r="45" spans="1:35" ht="9.75" customHeight="1" x14ac:dyDescent="0.25">
      <c r="A45" s="216"/>
      <c r="B45" s="217"/>
      <c r="C45" s="218"/>
      <c r="D45" s="218"/>
      <c r="E45" s="218"/>
      <c r="F45" s="46"/>
      <c r="G45" s="165"/>
      <c r="H45" s="165"/>
      <c r="I45" s="165"/>
      <c r="J45" s="165"/>
      <c r="K45" s="58"/>
      <c r="L45" s="58"/>
      <c r="M45" s="58"/>
      <c r="N45" s="179"/>
      <c r="O45" s="2"/>
      <c r="P45" s="459"/>
      <c r="Q45" s="459"/>
      <c r="R45" s="459"/>
      <c r="S45" s="459"/>
      <c r="T45" s="459"/>
      <c r="U45" s="247"/>
      <c r="V45" s="247"/>
      <c r="W45" s="248"/>
      <c r="X45" s="249"/>
      <c r="Y45" s="249"/>
      <c r="Z45" s="249"/>
      <c r="AA45" s="250"/>
      <c r="AB45" s="215"/>
      <c r="AC45" s="247"/>
      <c r="AD45" s="247"/>
      <c r="AE45" s="248"/>
      <c r="AF45" s="249"/>
      <c r="AG45" s="249"/>
      <c r="AH45" s="249"/>
      <c r="AI45" s="251"/>
    </row>
    <row r="46" spans="1:35" ht="12.75" customHeight="1" x14ac:dyDescent="0.25">
      <c r="A46" s="2"/>
      <c r="B46" s="389" t="s">
        <v>99</v>
      </c>
      <c r="C46" s="382"/>
      <c r="D46" s="382"/>
      <c r="E46" s="382"/>
      <c r="F46" s="214" t="s">
        <v>13</v>
      </c>
      <c r="G46" s="165"/>
      <c r="H46" s="165"/>
      <c r="I46" s="165"/>
      <c r="J46" s="165"/>
      <c r="K46" s="58"/>
      <c r="L46" s="58"/>
      <c r="M46" s="58"/>
      <c r="N46" s="215"/>
      <c r="O46" s="2"/>
      <c r="P46" s="459">
        <v>33.470332116284744</v>
      </c>
      <c r="Q46" s="459"/>
      <c r="R46" s="459"/>
      <c r="S46" s="459"/>
      <c r="T46" s="459"/>
      <c r="U46" s="456">
        <v>36.128108862760271</v>
      </c>
      <c r="V46" s="457"/>
      <c r="W46" s="245" t="s">
        <v>232</v>
      </c>
      <c r="X46" s="460">
        <v>-0.189392149633376</v>
      </c>
      <c r="Y46" s="461"/>
      <c r="Z46" s="461"/>
      <c r="AA46" s="250" t="s">
        <v>236</v>
      </c>
      <c r="AB46" s="215"/>
      <c r="AC46" s="456">
        <v>38.627818353348616</v>
      </c>
      <c r="AD46" s="457"/>
      <c r="AE46" s="245" t="s">
        <v>232</v>
      </c>
      <c r="AF46" s="460">
        <v>-0.37928436648716468</v>
      </c>
      <c r="AG46" s="461"/>
      <c r="AH46" s="461"/>
      <c r="AI46" s="250" t="s">
        <v>236</v>
      </c>
    </row>
    <row r="47" spans="1:35" ht="12.75" customHeight="1" x14ac:dyDescent="0.25">
      <c r="A47" s="2"/>
      <c r="B47" s="382"/>
      <c r="C47" s="382"/>
      <c r="D47" s="382"/>
      <c r="E47" s="382"/>
      <c r="F47" s="214" t="s">
        <v>14</v>
      </c>
      <c r="G47" s="165"/>
      <c r="H47" s="165"/>
      <c r="I47" s="165"/>
      <c r="J47" s="165"/>
      <c r="K47" s="58"/>
      <c r="L47" s="58"/>
      <c r="M47" s="58"/>
      <c r="N47" s="215"/>
      <c r="O47" s="2"/>
      <c r="P47" s="459">
        <v>38.632860709351704</v>
      </c>
      <c r="Q47" s="459"/>
      <c r="R47" s="459"/>
      <c r="S47" s="459"/>
      <c r="T47" s="459"/>
      <c r="U47" s="456">
        <v>42.040810630996745</v>
      </c>
      <c r="V47" s="457"/>
      <c r="W47" s="245" t="s">
        <v>232</v>
      </c>
      <c r="X47" s="460">
        <v>-0.21830895782000437</v>
      </c>
      <c r="Y47" s="461"/>
      <c r="Z47" s="461"/>
      <c r="AA47" s="250" t="s">
        <v>236</v>
      </c>
      <c r="AB47" s="215"/>
      <c r="AC47" s="456">
        <v>43.531020506651309</v>
      </c>
      <c r="AD47" s="457"/>
      <c r="AE47" s="245" t="s">
        <v>232</v>
      </c>
      <c r="AF47" s="460">
        <v>-0.31890625335264899</v>
      </c>
      <c r="AG47" s="461"/>
      <c r="AH47" s="461"/>
      <c r="AI47" s="250" t="s">
        <v>236</v>
      </c>
    </row>
    <row r="48" spans="1:35" ht="9.75" customHeight="1" x14ac:dyDescent="0.25">
      <c r="A48" s="216"/>
      <c r="B48" s="217"/>
      <c r="C48" s="218"/>
      <c r="D48" s="218"/>
      <c r="E48" s="218"/>
      <c r="F48" s="46"/>
      <c r="G48" s="165"/>
      <c r="H48" s="165"/>
      <c r="I48" s="165"/>
      <c r="J48" s="165"/>
      <c r="K48" s="58"/>
      <c r="L48" s="58"/>
      <c r="M48" s="58"/>
      <c r="N48" s="179"/>
      <c r="O48" s="2"/>
      <c r="P48" s="459"/>
      <c r="Q48" s="459"/>
      <c r="R48" s="459"/>
      <c r="S48" s="459"/>
      <c r="T48" s="459"/>
      <c r="U48" s="247"/>
      <c r="V48" s="247"/>
      <c r="W48" s="248"/>
      <c r="X48" s="249"/>
      <c r="Y48" s="249"/>
      <c r="Z48" s="249"/>
      <c r="AA48" s="250"/>
      <c r="AB48" s="215"/>
      <c r="AC48" s="247"/>
      <c r="AD48" s="247"/>
      <c r="AE48" s="248"/>
      <c r="AF48" s="249"/>
      <c r="AG48" s="249"/>
      <c r="AH48" s="249"/>
      <c r="AI48" s="251"/>
    </row>
    <row r="49" spans="1:35" ht="12.75" customHeight="1" x14ac:dyDescent="0.25">
      <c r="A49" s="2"/>
      <c r="B49" s="389" t="s">
        <v>18</v>
      </c>
      <c r="C49" s="382"/>
      <c r="D49" s="382"/>
      <c r="E49" s="382"/>
      <c r="F49" s="214" t="s">
        <v>15</v>
      </c>
      <c r="G49" s="165"/>
      <c r="H49" s="165"/>
      <c r="I49" s="165"/>
      <c r="J49" s="165"/>
      <c r="K49" s="58"/>
      <c r="L49" s="58"/>
      <c r="M49" s="58"/>
      <c r="N49" s="215"/>
      <c r="O49" s="2"/>
      <c r="P49" s="459">
        <v>23.38107365624602</v>
      </c>
      <c r="Q49" s="459"/>
      <c r="R49" s="459"/>
      <c r="S49" s="459"/>
      <c r="T49" s="459"/>
      <c r="U49" s="456">
        <v>29.86274658861144</v>
      </c>
      <c r="V49" s="457"/>
      <c r="W49" s="245" t="s">
        <v>232</v>
      </c>
      <c r="X49" s="460">
        <v>-0.4078089311706814</v>
      </c>
      <c r="Y49" s="461"/>
      <c r="Z49" s="461"/>
      <c r="AA49" s="250" t="s">
        <v>236</v>
      </c>
      <c r="AB49" s="215"/>
      <c r="AC49" s="456">
        <v>33.910780432264694</v>
      </c>
      <c r="AD49" s="457"/>
      <c r="AE49" s="245" t="s">
        <v>232</v>
      </c>
      <c r="AF49" s="460">
        <v>-0.6680027203777078</v>
      </c>
      <c r="AG49" s="461"/>
      <c r="AH49" s="461"/>
      <c r="AI49" s="250" t="s">
        <v>236</v>
      </c>
    </row>
    <row r="50" spans="1:35" ht="12.75" customHeight="1" x14ac:dyDescent="0.25">
      <c r="A50" s="2"/>
      <c r="B50" s="382"/>
      <c r="C50" s="382"/>
      <c r="D50" s="382"/>
      <c r="E50" s="382"/>
      <c r="F50" s="214" t="s">
        <v>20</v>
      </c>
      <c r="G50" s="165"/>
      <c r="H50" s="165"/>
      <c r="I50" s="165"/>
      <c r="J50" s="165"/>
      <c r="K50" s="58"/>
      <c r="L50" s="58"/>
      <c r="M50" s="58"/>
      <c r="N50" s="215"/>
      <c r="O50" s="2"/>
      <c r="P50" s="459">
        <v>37.056716114368541</v>
      </c>
      <c r="Q50" s="459"/>
      <c r="R50" s="459"/>
      <c r="S50" s="459"/>
      <c r="T50" s="459"/>
      <c r="U50" s="456">
        <v>41.757458831797344</v>
      </c>
      <c r="V50" s="457"/>
      <c r="W50" s="245" t="s">
        <v>232</v>
      </c>
      <c r="X50" s="460">
        <v>-0.3457455313857668</v>
      </c>
      <c r="Y50" s="461"/>
      <c r="Z50" s="461"/>
      <c r="AA50" s="250" t="s">
        <v>236</v>
      </c>
      <c r="AB50" s="215"/>
      <c r="AC50" s="456">
        <v>43.521272407034509</v>
      </c>
      <c r="AD50" s="457"/>
      <c r="AE50" s="245" t="s">
        <v>232</v>
      </c>
      <c r="AF50" s="460">
        <v>-0.47886905466623486</v>
      </c>
      <c r="AG50" s="461"/>
      <c r="AH50" s="461"/>
      <c r="AI50" s="250" t="s">
        <v>236</v>
      </c>
    </row>
    <row r="51" spans="1:35" ht="9.75" customHeight="1" x14ac:dyDescent="0.25">
      <c r="A51" s="216"/>
      <c r="B51" s="217"/>
      <c r="C51" s="218"/>
      <c r="D51" s="218"/>
      <c r="E51" s="218"/>
      <c r="F51" s="46"/>
      <c r="G51" s="165"/>
      <c r="H51" s="165"/>
      <c r="I51" s="165"/>
      <c r="J51" s="165"/>
      <c r="K51" s="58"/>
      <c r="L51" s="58"/>
      <c r="M51" s="58"/>
      <c r="N51" s="179"/>
      <c r="O51" s="2"/>
      <c r="P51" s="459"/>
      <c r="Q51" s="459"/>
      <c r="R51" s="459"/>
      <c r="S51" s="459"/>
      <c r="T51" s="459"/>
      <c r="U51" s="247"/>
      <c r="V51" s="247"/>
      <c r="W51" s="248"/>
      <c r="X51" s="249"/>
      <c r="Y51" s="249"/>
      <c r="Z51" s="249"/>
      <c r="AA51" s="250"/>
      <c r="AB51" s="215"/>
      <c r="AC51" s="247"/>
      <c r="AD51" s="247"/>
      <c r="AE51" s="248"/>
      <c r="AF51" s="249"/>
      <c r="AG51" s="249"/>
      <c r="AH51" s="249"/>
      <c r="AI51" s="251"/>
    </row>
    <row r="52" spans="1:35" ht="12.75" customHeight="1" x14ac:dyDescent="0.25">
      <c r="A52" s="2"/>
      <c r="B52" s="389" t="s">
        <v>19</v>
      </c>
      <c r="C52" s="382"/>
      <c r="D52" s="382"/>
      <c r="E52" s="382"/>
      <c r="F52" s="214" t="s">
        <v>16</v>
      </c>
      <c r="G52" s="165"/>
      <c r="H52" s="165"/>
      <c r="I52" s="165"/>
      <c r="J52" s="165"/>
      <c r="K52" s="58"/>
      <c r="L52" s="58"/>
      <c r="M52" s="58"/>
      <c r="N52" s="215"/>
      <c r="O52" s="2"/>
      <c r="P52" s="459">
        <v>41.55178092172865</v>
      </c>
      <c r="Q52" s="459"/>
      <c r="R52" s="459"/>
      <c r="S52" s="459"/>
      <c r="T52" s="459"/>
      <c r="U52" s="456">
        <v>45.151439747038552</v>
      </c>
      <c r="V52" s="457"/>
      <c r="W52" s="245" t="s">
        <v>232</v>
      </c>
      <c r="X52" s="460">
        <v>-0.30599143985107496</v>
      </c>
      <c r="Y52" s="461"/>
      <c r="Z52" s="461"/>
      <c r="AA52" s="250" t="s">
        <v>236</v>
      </c>
      <c r="AB52" s="215"/>
      <c r="AC52" s="456">
        <v>47.366342197032111</v>
      </c>
      <c r="AD52" s="457"/>
      <c r="AE52" s="245" t="s">
        <v>232</v>
      </c>
      <c r="AF52" s="460">
        <v>-0.48683347272400862</v>
      </c>
      <c r="AG52" s="461"/>
      <c r="AH52" s="461"/>
      <c r="AI52" s="250" t="s">
        <v>236</v>
      </c>
    </row>
    <row r="53" spans="1:35" ht="12.75" customHeight="1" x14ac:dyDescent="0.25">
      <c r="A53" s="2"/>
      <c r="B53" s="382"/>
      <c r="C53" s="382"/>
      <c r="D53" s="382"/>
      <c r="E53" s="382"/>
      <c r="F53" s="214" t="s">
        <v>17</v>
      </c>
      <c r="G53" s="165"/>
      <c r="H53" s="165"/>
      <c r="I53" s="165"/>
      <c r="J53" s="165"/>
      <c r="K53" s="58"/>
      <c r="L53" s="58"/>
      <c r="M53" s="58"/>
      <c r="N53" s="215"/>
      <c r="O53" s="2"/>
      <c r="P53" s="459">
        <v>31.25494477640223</v>
      </c>
      <c r="Q53" s="459"/>
      <c r="R53" s="459"/>
      <c r="S53" s="459"/>
      <c r="T53" s="459"/>
      <c r="U53" s="456">
        <v>34.767995489239553</v>
      </c>
      <c r="V53" s="457"/>
      <c r="W53" s="245" t="s">
        <v>232</v>
      </c>
      <c r="X53" s="460">
        <v>-0.25210794689603144</v>
      </c>
      <c r="Y53" s="461"/>
      <c r="Z53" s="461"/>
      <c r="AA53" s="250" t="s">
        <v>236</v>
      </c>
      <c r="AB53" s="215"/>
      <c r="AC53" s="456">
        <v>36.970552743737855</v>
      </c>
      <c r="AD53" s="457"/>
      <c r="AE53" s="245" t="s">
        <v>232</v>
      </c>
      <c r="AF53" s="460">
        <v>-0.40895226876707619</v>
      </c>
      <c r="AG53" s="461"/>
      <c r="AH53" s="461"/>
      <c r="AI53" s="250" t="s">
        <v>236</v>
      </c>
    </row>
    <row r="54" spans="1:35" ht="3"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x14ac:dyDescent="0.2">
      <c r="A55" s="468" t="s">
        <v>222</v>
      </c>
      <c r="B55" s="468"/>
      <c r="C55" s="468"/>
      <c r="D55" s="468"/>
      <c r="E55" s="468"/>
      <c r="F55" s="468"/>
      <c r="G55" s="468"/>
      <c r="H55" s="468"/>
      <c r="I55" s="468"/>
      <c r="J55" s="468"/>
      <c r="K55" s="468"/>
      <c r="L55" s="468"/>
      <c r="M55" s="468"/>
      <c r="N55" s="468"/>
      <c r="O55" s="468"/>
      <c r="P55" s="468"/>
      <c r="Q55" s="468"/>
      <c r="R55" s="468"/>
      <c r="S55" s="468"/>
      <c r="T55" s="468"/>
      <c r="U55" s="468"/>
      <c r="V55" s="468"/>
      <c r="W55" s="468"/>
      <c r="X55" s="468"/>
      <c r="Y55" s="468"/>
      <c r="Z55" s="468"/>
      <c r="AA55" s="468"/>
      <c r="AB55" s="468"/>
      <c r="AC55" s="468"/>
      <c r="AD55" s="468"/>
      <c r="AE55" s="468"/>
      <c r="AF55" s="468"/>
      <c r="AG55" s="468"/>
      <c r="AH55" s="468"/>
      <c r="AI55" s="468"/>
    </row>
    <row r="56" spans="1:35" x14ac:dyDescent="0.2">
      <c r="A56" s="257"/>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s>
  <sheetData>
    <row r="1" spans="1:29" ht="25.5" customHeight="1" x14ac:dyDescent="0.35">
      <c r="A1" s="57" t="s">
        <v>8</v>
      </c>
      <c r="B1" s="57"/>
      <c r="C1" s="57"/>
      <c r="D1" s="452" t="s">
        <v>221</v>
      </c>
      <c r="E1" s="452"/>
      <c r="F1" s="452"/>
      <c r="G1" s="452"/>
      <c r="H1" s="452"/>
      <c r="I1" s="452"/>
      <c r="J1" s="452"/>
      <c r="K1" s="452"/>
      <c r="L1" s="452"/>
      <c r="M1" s="452"/>
      <c r="N1" s="452"/>
      <c r="O1" s="452"/>
      <c r="P1" s="452"/>
      <c r="Q1" s="452"/>
    </row>
    <row r="2" spans="1:29" ht="18" customHeight="1" x14ac:dyDescent="0.25">
      <c r="A2" s="73"/>
      <c r="B2" s="73"/>
      <c r="C2" s="73"/>
      <c r="D2" s="467" t="s">
        <v>105</v>
      </c>
      <c r="E2" s="467"/>
      <c r="F2" s="467"/>
      <c r="G2" s="467"/>
      <c r="H2" s="467"/>
      <c r="I2" s="467"/>
      <c r="J2" s="467"/>
      <c r="K2" s="467"/>
      <c r="L2" s="467"/>
      <c r="M2" s="467"/>
      <c r="N2" s="467"/>
      <c r="O2" s="467"/>
      <c r="P2" s="467"/>
      <c r="Q2" s="467"/>
    </row>
    <row r="3" spans="1:29" s="26" customFormat="1" ht="19.5" customHeight="1" x14ac:dyDescent="0.2">
      <c r="A3" s="74"/>
      <c r="B3" s="74"/>
      <c r="C3" s="74"/>
      <c r="D3" s="474" t="s">
        <v>216</v>
      </c>
      <c r="E3" s="474"/>
      <c r="F3" s="474"/>
      <c r="G3" s="474"/>
      <c r="H3" s="474"/>
      <c r="I3" s="474"/>
      <c r="J3" s="474"/>
      <c r="K3" s="474"/>
      <c r="L3" s="474"/>
      <c r="M3" s="474"/>
      <c r="N3" s="474"/>
      <c r="O3" s="474"/>
      <c r="P3" s="474"/>
      <c r="Q3" s="474"/>
      <c r="X3" s="157"/>
      <c r="Y3" s="157"/>
      <c r="Z3" s="157"/>
      <c r="AA3" s="157"/>
      <c r="AB3" s="157"/>
    </row>
    <row r="4" spans="1:29" ht="18.75" x14ac:dyDescent="0.3">
      <c r="A4" s="51" t="s">
        <v>213</v>
      </c>
      <c r="B4" s="60"/>
      <c r="C4" s="61"/>
      <c r="D4" s="64"/>
      <c r="E4" s="65"/>
      <c r="F4" s="65"/>
      <c r="G4" s="65"/>
      <c r="H4" s="65"/>
      <c r="I4" s="65"/>
      <c r="J4" s="65"/>
      <c r="K4" s="65"/>
      <c r="L4" s="65"/>
      <c r="M4" s="65"/>
      <c r="N4" s="65"/>
      <c r="O4" s="65"/>
      <c r="P4" s="65"/>
      <c r="Q4" s="65"/>
    </row>
    <row r="5" spans="1:29" ht="12.75" customHeight="1" x14ac:dyDescent="0.2">
      <c r="A5" s="62"/>
      <c r="B5" s="62"/>
      <c r="C5" s="63"/>
      <c r="D5" s="475" t="s">
        <v>108</v>
      </c>
      <c r="E5" s="475"/>
      <c r="F5" s="475"/>
      <c r="G5" s="66"/>
      <c r="H5" s="476" t="s">
        <v>109</v>
      </c>
      <c r="I5" s="476"/>
      <c r="J5" s="476"/>
      <c r="K5" s="476"/>
      <c r="L5" s="476"/>
      <c r="M5" s="67"/>
      <c r="N5" s="476" t="s">
        <v>110</v>
      </c>
      <c r="O5" s="477"/>
      <c r="P5" s="476"/>
      <c r="Q5" s="476"/>
      <c r="W5" s="158"/>
      <c r="X5" s="159"/>
      <c r="Y5" s="159"/>
      <c r="Z5" s="159"/>
      <c r="AA5" s="159"/>
      <c r="AB5" s="159"/>
      <c r="AC5" s="158"/>
    </row>
    <row r="6" spans="1:29" ht="22.5" customHeight="1" x14ac:dyDescent="0.2">
      <c r="A6" s="89"/>
      <c r="B6" s="89"/>
      <c r="C6" s="90"/>
      <c r="D6" s="91" t="s">
        <v>22</v>
      </c>
      <c r="E6" s="91" t="s">
        <v>95</v>
      </c>
      <c r="F6" s="91" t="s">
        <v>227</v>
      </c>
      <c r="G6" s="91"/>
      <c r="H6" s="92" t="s">
        <v>24</v>
      </c>
      <c r="I6" s="92" t="s">
        <v>25</v>
      </c>
      <c r="J6" s="92" t="s">
        <v>26</v>
      </c>
      <c r="K6" s="92" t="s">
        <v>27</v>
      </c>
      <c r="L6" s="92" t="s">
        <v>28</v>
      </c>
      <c r="M6" s="92"/>
      <c r="N6" s="93" t="s">
        <v>106</v>
      </c>
      <c r="O6" s="93" t="s">
        <v>107</v>
      </c>
      <c r="P6" s="94" t="s">
        <v>96</v>
      </c>
      <c r="Q6" s="95" t="s">
        <v>94</v>
      </c>
      <c r="W6" s="158"/>
      <c r="X6" s="160" t="s">
        <v>24</v>
      </c>
      <c r="Y6" s="160" t="s">
        <v>25</v>
      </c>
      <c r="Z6" s="160" t="s">
        <v>26</v>
      </c>
      <c r="AA6" s="160" t="s">
        <v>27</v>
      </c>
      <c r="AB6" s="160" t="s">
        <v>28</v>
      </c>
      <c r="AC6" s="158"/>
    </row>
    <row r="7" spans="1:29" ht="12.75" x14ac:dyDescent="0.2">
      <c r="A7" s="115" t="s">
        <v>97</v>
      </c>
      <c r="B7" s="116"/>
      <c r="C7" s="69"/>
      <c r="D7" s="70"/>
      <c r="E7" s="70"/>
      <c r="F7" s="70"/>
      <c r="G7" s="70"/>
      <c r="H7" s="71"/>
      <c r="I7" s="71"/>
      <c r="J7" s="70"/>
      <c r="K7" s="70"/>
      <c r="L7" s="70"/>
      <c r="M7" s="70"/>
      <c r="N7" s="70"/>
      <c r="O7" s="70"/>
      <c r="P7" s="70"/>
      <c r="Q7" s="72"/>
      <c r="W7" s="158"/>
      <c r="X7" s="161"/>
      <c r="Y7" s="161"/>
      <c r="Z7" s="161"/>
      <c r="AA7" s="161"/>
      <c r="AB7" s="159"/>
      <c r="AC7" s="158"/>
    </row>
    <row r="8" spans="1:29" ht="12.75" x14ac:dyDescent="0.2">
      <c r="A8" s="110"/>
      <c r="B8" s="113" t="s">
        <v>9</v>
      </c>
      <c r="C8" s="97"/>
      <c r="D8" s="98"/>
      <c r="E8" s="98"/>
      <c r="F8" s="98"/>
      <c r="G8" s="98"/>
      <c r="H8" s="99"/>
      <c r="I8" s="99"/>
      <c r="J8" s="98"/>
      <c r="K8" s="98"/>
      <c r="L8" s="98"/>
      <c r="M8" s="98"/>
      <c r="N8" s="98"/>
      <c r="O8" s="98"/>
      <c r="P8" s="98"/>
      <c r="Q8" s="100"/>
      <c r="W8" s="158"/>
      <c r="X8" s="162"/>
      <c r="Y8" s="162"/>
      <c r="Z8" s="162"/>
      <c r="AA8" s="162"/>
      <c r="AB8" s="159"/>
      <c r="AC8" s="158"/>
    </row>
    <row r="9" spans="1:29" ht="12.75" x14ac:dyDescent="0.2">
      <c r="A9" s="111"/>
      <c r="B9" s="8" t="s">
        <v>215</v>
      </c>
      <c r="C9" s="68" t="s">
        <v>237</v>
      </c>
      <c r="D9" s="10">
        <v>36.356775449333355</v>
      </c>
      <c r="E9" s="10">
        <v>12.814405573042833</v>
      </c>
      <c r="F9" s="18">
        <v>0.81017474928078514</v>
      </c>
      <c r="G9" s="10"/>
      <c r="H9" s="12">
        <v>15</v>
      </c>
      <c r="I9" s="12">
        <v>30</v>
      </c>
      <c r="J9" s="12">
        <v>35</v>
      </c>
      <c r="K9" s="12">
        <v>45</v>
      </c>
      <c r="L9" s="12">
        <v>60</v>
      </c>
      <c r="M9" s="13"/>
      <c r="N9" s="10"/>
      <c r="O9" s="10"/>
      <c r="P9" s="10"/>
      <c r="Q9" s="11"/>
      <c r="W9" s="158"/>
      <c r="X9" s="163">
        <v>15</v>
      </c>
      <c r="Y9" s="163">
        <v>30</v>
      </c>
      <c r="Z9" s="163">
        <v>5</v>
      </c>
      <c r="AA9" s="163">
        <v>10</v>
      </c>
      <c r="AB9" s="163">
        <v>15</v>
      </c>
      <c r="AC9" s="158"/>
    </row>
    <row r="10" spans="1:29" ht="12.75" x14ac:dyDescent="0.2">
      <c r="A10" s="111"/>
      <c r="B10" s="8" t="s">
        <v>165</v>
      </c>
      <c r="C10" s="21"/>
      <c r="D10" s="10">
        <v>37.471772594396562</v>
      </c>
      <c r="E10" s="10">
        <v>12.604657819525624</v>
      </c>
      <c r="F10" s="18">
        <v>0.145495902235833</v>
      </c>
      <c r="G10" s="10"/>
      <c r="H10" s="12">
        <v>20</v>
      </c>
      <c r="I10" s="12">
        <v>30</v>
      </c>
      <c r="J10" s="12">
        <v>40</v>
      </c>
      <c r="K10" s="12">
        <v>45</v>
      </c>
      <c r="L10" s="12">
        <v>60</v>
      </c>
      <c r="M10" s="13"/>
      <c r="N10" s="15">
        <v>7753</v>
      </c>
      <c r="O10" s="10">
        <v>-1.1149971450632066</v>
      </c>
      <c r="P10" s="13">
        <v>0.16896953915084123</v>
      </c>
      <c r="Q10" s="16">
        <v>-8.8411474915278163E-2</v>
      </c>
      <c r="W10" s="158"/>
      <c r="X10" s="163">
        <v>10</v>
      </c>
      <c r="Y10" s="163">
        <v>30</v>
      </c>
      <c r="Z10" s="163">
        <v>10</v>
      </c>
      <c r="AA10" s="163">
        <v>5</v>
      </c>
      <c r="AB10" s="163">
        <v>15</v>
      </c>
      <c r="AC10" s="158"/>
    </row>
    <row r="11" spans="1:29" ht="12.75" x14ac:dyDescent="0.2">
      <c r="A11" s="111"/>
      <c r="B11" s="12" t="s">
        <v>0</v>
      </c>
      <c r="C11" s="21"/>
      <c r="D11" s="10">
        <v>37.688076209884066</v>
      </c>
      <c r="E11" s="10">
        <v>13.108126267982399</v>
      </c>
      <c r="F11" s="18">
        <v>7.4064860100919019E-2</v>
      </c>
      <c r="G11" s="10"/>
      <c r="H11" s="12">
        <v>20</v>
      </c>
      <c r="I11" s="12">
        <v>30</v>
      </c>
      <c r="J11" s="12">
        <v>40</v>
      </c>
      <c r="K11" s="12">
        <v>45</v>
      </c>
      <c r="L11" s="12">
        <v>60</v>
      </c>
      <c r="M11" s="18"/>
      <c r="N11" s="15">
        <v>31571</v>
      </c>
      <c r="O11" s="10">
        <v>-1.331300760550711</v>
      </c>
      <c r="P11" s="13">
        <v>0.10954007763524809</v>
      </c>
      <c r="Q11" s="16">
        <v>-0.10158077513536636</v>
      </c>
      <c r="W11" s="158"/>
      <c r="X11" s="163">
        <v>10</v>
      </c>
      <c r="Y11" s="163">
        <v>30</v>
      </c>
      <c r="Z11" s="163">
        <v>10</v>
      </c>
      <c r="AA11" s="163">
        <v>5</v>
      </c>
      <c r="AB11" s="163">
        <v>15</v>
      </c>
      <c r="AC11" s="158"/>
    </row>
    <row r="12" spans="1:29" ht="12.75" x14ac:dyDescent="0.2">
      <c r="A12" s="111"/>
      <c r="B12" s="12" t="s">
        <v>228</v>
      </c>
      <c r="C12" s="21"/>
      <c r="D12" s="10">
        <v>37.989167262026456</v>
      </c>
      <c r="E12" s="10">
        <v>13.16326586096508</v>
      </c>
      <c r="F12" s="18">
        <v>3.2378169192198929E-2</v>
      </c>
      <c r="G12" s="10"/>
      <c r="H12" s="12">
        <v>20</v>
      </c>
      <c r="I12" s="12">
        <v>30</v>
      </c>
      <c r="J12" s="12">
        <v>40</v>
      </c>
      <c r="K12" s="12">
        <v>45</v>
      </c>
      <c r="L12" s="12">
        <v>60</v>
      </c>
      <c r="M12" s="18"/>
      <c r="N12" s="15">
        <v>165529</v>
      </c>
      <c r="O12" s="10">
        <v>-1.6323918126931005</v>
      </c>
      <c r="P12" s="13">
        <v>4.999054884865705E-2</v>
      </c>
      <c r="Q12" s="16">
        <v>-0.1240160378360417</v>
      </c>
      <c r="W12" s="158"/>
      <c r="X12" s="163">
        <v>10</v>
      </c>
      <c r="Y12" s="163">
        <v>30</v>
      </c>
      <c r="Z12" s="163">
        <v>10</v>
      </c>
      <c r="AA12" s="163">
        <v>5</v>
      </c>
      <c r="AB12" s="163">
        <v>15</v>
      </c>
      <c r="AC12" s="158"/>
    </row>
    <row r="13" spans="1:29" ht="12.75" x14ac:dyDescent="0.2">
      <c r="A13" s="111"/>
      <c r="B13" s="8" t="s">
        <v>29</v>
      </c>
      <c r="C13" s="21"/>
      <c r="D13" s="10">
        <v>39.342470210275913</v>
      </c>
      <c r="E13" s="10">
        <v>13.008332596308771</v>
      </c>
      <c r="F13" s="18">
        <v>4.3711295127655536E-2</v>
      </c>
      <c r="G13" s="10"/>
      <c r="H13" s="12">
        <v>20</v>
      </c>
      <c r="I13" s="12">
        <v>30</v>
      </c>
      <c r="J13" s="12">
        <v>40</v>
      </c>
      <c r="K13" s="12">
        <v>50</v>
      </c>
      <c r="L13" s="12">
        <v>60</v>
      </c>
      <c r="M13" s="18"/>
      <c r="N13" s="15">
        <v>88812</v>
      </c>
      <c r="O13" s="10">
        <v>-2.9856947609425575</v>
      </c>
      <c r="P13" s="13">
        <v>2.8873997763053608E-4</v>
      </c>
      <c r="Q13" s="16">
        <v>-0.22953124046918114</v>
      </c>
      <c r="W13" s="158"/>
      <c r="X13" s="163">
        <v>10</v>
      </c>
      <c r="Y13" s="163">
        <v>30</v>
      </c>
      <c r="Z13" s="163">
        <v>10</v>
      </c>
      <c r="AA13" s="163">
        <v>10</v>
      </c>
      <c r="AB13" s="163">
        <v>10</v>
      </c>
      <c r="AC13" s="158"/>
    </row>
    <row r="14" spans="1:29" ht="12.75" x14ac:dyDescent="0.2">
      <c r="A14" s="111"/>
      <c r="B14" s="20" t="s">
        <v>30</v>
      </c>
      <c r="C14" s="21"/>
      <c r="D14" s="10">
        <v>41.010392450044442</v>
      </c>
      <c r="E14" s="10">
        <v>12.987967575642056</v>
      </c>
      <c r="F14" s="18">
        <v>8.5924642297470211E-2</v>
      </c>
      <c r="G14" s="10"/>
      <c r="H14" s="12">
        <v>20</v>
      </c>
      <c r="I14" s="12">
        <v>35</v>
      </c>
      <c r="J14" s="12">
        <v>40</v>
      </c>
      <c r="K14" s="12">
        <v>50</v>
      </c>
      <c r="L14" s="12">
        <v>60</v>
      </c>
      <c r="M14" s="18"/>
      <c r="N14" s="15">
        <v>23096</v>
      </c>
      <c r="O14" s="10">
        <v>-4.6536170007110869</v>
      </c>
      <c r="P14" s="13">
        <v>1.7481123780775905E-8</v>
      </c>
      <c r="Q14" s="16">
        <v>-0.35835349493639751</v>
      </c>
      <c r="W14" s="158"/>
      <c r="X14" s="163">
        <v>15</v>
      </c>
      <c r="Y14" s="163">
        <v>35</v>
      </c>
      <c r="Z14" s="163">
        <v>5</v>
      </c>
      <c r="AA14" s="163">
        <v>10</v>
      </c>
      <c r="AB14" s="163">
        <v>10</v>
      </c>
      <c r="AC14" s="158"/>
    </row>
    <row r="15" spans="1:29"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x14ac:dyDescent="0.2">
      <c r="A16" s="112"/>
      <c r="B16" s="113" t="s">
        <v>49</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x14ac:dyDescent="0.2">
      <c r="A17" s="111"/>
      <c r="B17" s="8" t="s">
        <v>215</v>
      </c>
      <c r="C17" s="68" t="s">
        <v>238</v>
      </c>
      <c r="D17" s="10">
        <v>33.564899540726863</v>
      </c>
      <c r="E17" s="10">
        <v>12.243050925215574</v>
      </c>
      <c r="F17" s="18">
        <v>0.74582641173571718</v>
      </c>
      <c r="G17" s="10"/>
      <c r="H17" s="12">
        <v>14.285714285714286</v>
      </c>
      <c r="I17" s="12">
        <v>25.714285714285715</v>
      </c>
      <c r="J17" s="12">
        <v>34.285714285714285</v>
      </c>
      <c r="K17" s="12">
        <v>42.857142857142854</v>
      </c>
      <c r="L17" s="12">
        <v>57.142857142857146</v>
      </c>
      <c r="M17" s="13"/>
      <c r="N17" s="10"/>
      <c r="O17" s="10"/>
      <c r="P17" s="10"/>
      <c r="Q17" s="11"/>
      <c r="W17" s="158"/>
      <c r="X17" s="163">
        <v>11.428571428571429</v>
      </c>
      <c r="Y17" s="163">
        <v>25.714285714285715</v>
      </c>
      <c r="Z17" s="163">
        <v>8.5714285714285694</v>
      </c>
      <c r="AA17" s="163">
        <v>8.5714285714285694</v>
      </c>
      <c r="AB17" s="163">
        <v>14.285714285714292</v>
      </c>
      <c r="AC17" s="158"/>
    </row>
    <row r="18" spans="1:29" ht="12.75" x14ac:dyDescent="0.2">
      <c r="A18" s="111"/>
      <c r="B18" s="8" t="s">
        <v>165</v>
      </c>
      <c r="C18" s="21"/>
      <c r="D18" s="10">
        <v>35.787437647815239</v>
      </c>
      <c r="E18" s="10">
        <v>11.567603242097093</v>
      </c>
      <c r="F18" s="18">
        <v>0.12971727437645267</v>
      </c>
      <c r="G18" s="10"/>
      <c r="H18" s="12">
        <v>17.142857142857142</v>
      </c>
      <c r="I18" s="12">
        <v>28.571428571428573</v>
      </c>
      <c r="J18" s="12">
        <v>37.142857142857146</v>
      </c>
      <c r="K18" s="12">
        <v>42.857142857142854</v>
      </c>
      <c r="L18" s="12">
        <v>57.142857142857146</v>
      </c>
      <c r="M18" s="13"/>
      <c r="N18" s="15">
        <v>8220</v>
      </c>
      <c r="O18" s="10">
        <v>-2.2225381070883756</v>
      </c>
      <c r="P18" s="13">
        <v>1.9695306560467644E-3</v>
      </c>
      <c r="Q18" s="16">
        <v>-0.19175869453979605</v>
      </c>
      <c r="W18" s="158"/>
      <c r="X18" s="163">
        <v>11.428571428571431</v>
      </c>
      <c r="Y18" s="163">
        <v>28.571428571428573</v>
      </c>
      <c r="Z18" s="163">
        <v>8.571428571428573</v>
      </c>
      <c r="AA18" s="163">
        <v>5.7142857142857082</v>
      </c>
      <c r="AB18" s="163">
        <v>14.285714285714292</v>
      </c>
      <c r="AC18" s="158"/>
    </row>
    <row r="19" spans="1:29" ht="12.75" customHeight="1" x14ac:dyDescent="0.2">
      <c r="A19" s="111"/>
      <c r="B19" s="12" t="s">
        <v>0</v>
      </c>
      <c r="C19" s="21"/>
      <c r="D19" s="10">
        <v>35.122885029723463</v>
      </c>
      <c r="E19" s="10">
        <v>11.930325170298234</v>
      </c>
      <c r="F19" s="18">
        <v>6.5030611267811067E-2</v>
      </c>
      <c r="G19" s="10"/>
      <c r="H19" s="12">
        <v>17.142857142857142</v>
      </c>
      <c r="I19" s="12">
        <v>25.714285714285715</v>
      </c>
      <c r="J19" s="12">
        <v>34.285714285714285</v>
      </c>
      <c r="K19" s="12">
        <v>42.857142857142854</v>
      </c>
      <c r="L19" s="12">
        <v>57.142857142857146</v>
      </c>
      <c r="M19" s="18"/>
      <c r="N19" s="15">
        <v>33924</v>
      </c>
      <c r="O19" s="10">
        <v>-1.5579854889966001</v>
      </c>
      <c r="P19" s="13">
        <v>3.2791347675437052E-2</v>
      </c>
      <c r="Q19" s="16">
        <v>-0.1305629263700748</v>
      </c>
      <c r="W19" s="158"/>
      <c r="X19" s="163">
        <v>8.571428571428573</v>
      </c>
      <c r="Y19" s="163">
        <v>25.714285714285715</v>
      </c>
      <c r="Z19" s="163">
        <v>8.5714285714285694</v>
      </c>
      <c r="AA19" s="163">
        <v>8.5714285714285694</v>
      </c>
      <c r="AB19" s="163">
        <v>14.285714285714292</v>
      </c>
      <c r="AC19" s="158"/>
    </row>
    <row r="20" spans="1:29" ht="12.75" customHeight="1" x14ac:dyDescent="0.2">
      <c r="A20" s="111"/>
      <c r="B20" s="12" t="s">
        <v>228</v>
      </c>
      <c r="C20" s="21"/>
      <c r="D20" s="10">
        <v>35.245108178928518</v>
      </c>
      <c r="E20" s="10">
        <v>11.957923542364396</v>
      </c>
      <c r="F20" s="18">
        <v>2.8404283625154823E-2</v>
      </c>
      <c r="G20" s="10"/>
      <c r="H20" s="12">
        <v>17.142857142857142</v>
      </c>
      <c r="I20" s="12">
        <v>25.714285714285715</v>
      </c>
      <c r="J20" s="12">
        <v>34.285714285714285</v>
      </c>
      <c r="K20" s="12">
        <v>42.857142857142854</v>
      </c>
      <c r="L20" s="12">
        <v>57.142857142857146</v>
      </c>
      <c r="M20" s="18"/>
      <c r="N20" s="15">
        <v>177500</v>
      </c>
      <c r="O20" s="10">
        <v>-1.6802086382016554</v>
      </c>
      <c r="P20" s="13">
        <v>2.118477120337665E-2</v>
      </c>
      <c r="Q20" s="16">
        <v>-0.14050493952375481</v>
      </c>
      <c r="W20" s="158"/>
      <c r="X20" s="163">
        <v>8.571428571428573</v>
      </c>
      <c r="Y20" s="163">
        <v>25.714285714285715</v>
      </c>
      <c r="Z20" s="163">
        <v>8.5714285714285694</v>
      </c>
      <c r="AA20" s="163">
        <v>8.5714285714285694</v>
      </c>
      <c r="AB20" s="163">
        <v>14.285714285714292</v>
      </c>
      <c r="AC20" s="158"/>
    </row>
    <row r="21" spans="1:29" ht="12.75" customHeight="1" x14ac:dyDescent="0.2">
      <c r="A21" s="111"/>
      <c r="B21" s="8" t="s">
        <v>29</v>
      </c>
      <c r="C21" s="21"/>
      <c r="D21" s="10">
        <v>36.782986666556774</v>
      </c>
      <c r="E21" s="10">
        <v>11.801359129928029</v>
      </c>
      <c r="F21" s="18">
        <v>3.9517112996524523E-2</v>
      </c>
      <c r="G21" s="10"/>
      <c r="H21" s="12">
        <v>17.142857142857142</v>
      </c>
      <c r="I21" s="12">
        <v>28.571428571428573</v>
      </c>
      <c r="J21" s="12">
        <v>37.142857142857146</v>
      </c>
      <c r="K21" s="12">
        <v>45.714285714285715</v>
      </c>
      <c r="L21" s="12">
        <v>57.142857142857146</v>
      </c>
      <c r="M21" s="18"/>
      <c r="N21" s="15">
        <v>89453</v>
      </c>
      <c r="O21" s="10">
        <v>-3.2180871258299106</v>
      </c>
      <c r="P21" s="13">
        <v>7.8672858882377771E-6</v>
      </c>
      <c r="Q21" s="16">
        <v>-0.27265664171050763</v>
      </c>
      <c r="W21" s="158"/>
      <c r="X21" s="163">
        <v>11.428571428571431</v>
      </c>
      <c r="Y21" s="163">
        <v>28.571428571428573</v>
      </c>
      <c r="Z21" s="163">
        <v>8.571428571428573</v>
      </c>
      <c r="AA21" s="163">
        <v>8.5714285714285694</v>
      </c>
      <c r="AB21" s="163">
        <v>11.428571428571431</v>
      </c>
      <c r="AC21" s="158"/>
    </row>
    <row r="22" spans="1:29" ht="12.75" customHeight="1" x14ac:dyDescent="0.2">
      <c r="A22" s="111"/>
      <c r="B22" s="20" t="s">
        <v>30</v>
      </c>
      <c r="C22" s="21"/>
      <c r="D22" s="10">
        <v>38.753641265936494</v>
      </c>
      <c r="E22" s="10">
        <v>11.758219272221485</v>
      </c>
      <c r="F22" s="18">
        <v>8.6520984377929905E-2</v>
      </c>
      <c r="G22" s="10"/>
      <c r="H22" s="12">
        <v>20</v>
      </c>
      <c r="I22" s="12">
        <v>31.428571428571427</v>
      </c>
      <c r="J22" s="12">
        <v>40</v>
      </c>
      <c r="K22" s="12">
        <v>45.714285714285715</v>
      </c>
      <c r="L22" s="12">
        <v>60</v>
      </c>
      <c r="M22" s="18"/>
      <c r="N22" s="15">
        <v>18736</v>
      </c>
      <c r="O22" s="10">
        <v>-5.1887417252096313</v>
      </c>
      <c r="P22" s="13">
        <v>6.8573261217306983E-13</v>
      </c>
      <c r="Q22" s="16">
        <v>-0.44102050028373929</v>
      </c>
      <c r="W22" s="158"/>
      <c r="X22" s="163">
        <v>11.428571428571427</v>
      </c>
      <c r="Y22" s="163">
        <v>31.428571428571427</v>
      </c>
      <c r="Z22" s="163">
        <v>8.571428571428573</v>
      </c>
      <c r="AA22" s="163">
        <v>5.7142857142857153</v>
      </c>
      <c r="AB22" s="163">
        <v>14.285714285714285</v>
      </c>
      <c r="AC22" s="158"/>
    </row>
    <row r="23" spans="1:29"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x14ac:dyDescent="0.2">
      <c r="A24" s="112"/>
      <c r="B24" s="113" t="s">
        <v>10</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x14ac:dyDescent="0.2">
      <c r="A25" s="111"/>
      <c r="B25" s="8" t="s">
        <v>215</v>
      </c>
      <c r="C25" s="68" t="s">
        <v>239</v>
      </c>
      <c r="D25" s="10">
        <v>35.491590864447389</v>
      </c>
      <c r="E25" s="10">
        <v>12.921477824732042</v>
      </c>
      <c r="F25" s="18">
        <v>0.84068376249984467</v>
      </c>
      <c r="G25" s="10"/>
      <c r="H25" s="12">
        <v>13.333333333333334</v>
      </c>
      <c r="I25" s="12">
        <v>26.666666666666668</v>
      </c>
      <c r="J25" s="12">
        <v>33.333333333333336</v>
      </c>
      <c r="K25" s="12">
        <v>46.666666666666664</v>
      </c>
      <c r="L25" s="12">
        <v>60</v>
      </c>
      <c r="M25" s="13"/>
      <c r="N25" s="10"/>
      <c r="O25" s="10"/>
      <c r="P25" s="10"/>
      <c r="Q25" s="11"/>
      <c r="W25" s="158"/>
      <c r="X25" s="163">
        <v>13.333333333333334</v>
      </c>
      <c r="Y25" s="163">
        <v>26.666666666666668</v>
      </c>
      <c r="Z25" s="163">
        <v>6.6666666666666679</v>
      </c>
      <c r="AA25" s="163">
        <v>13.333333333333329</v>
      </c>
      <c r="AB25" s="163">
        <v>13.333333333333336</v>
      </c>
      <c r="AC25" s="158"/>
    </row>
    <row r="26" spans="1:29" ht="12.75" x14ac:dyDescent="0.2">
      <c r="A26" s="111"/>
      <c r="B26" s="8" t="s">
        <v>165</v>
      </c>
      <c r="C26" s="21"/>
      <c r="D26" s="10">
        <v>37.022179058257215</v>
      </c>
      <c r="E26" s="10">
        <v>13.327698028825713</v>
      </c>
      <c r="F26" s="18">
        <v>0.15788309974239906</v>
      </c>
      <c r="G26" s="10"/>
      <c r="H26" s="12">
        <v>13.333333333333334</v>
      </c>
      <c r="I26" s="12">
        <v>26.666666666666668</v>
      </c>
      <c r="J26" s="12">
        <v>40</v>
      </c>
      <c r="K26" s="12">
        <v>46.666666666666664</v>
      </c>
      <c r="L26" s="12">
        <v>60</v>
      </c>
      <c r="M26" s="13"/>
      <c r="N26" s="15">
        <v>7360</v>
      </c>
      <c r="O26" s="10">
        <v>-1.5305881938098267</v>
      </c>
      <c r="P26" s="13">
        <v>8.220488390009606E-2</v>
      </c>
      <c r="Q26" s="16">
        <v>-0.11495298336364958</v>
      </c>
      <c r="W26" s="158"/>
      <c r="X26" s="163">
        <v>13.333333333333334</v>
      </c>
      <c r="Y26" s="163">
        <v>26.666666666666668</v>
      </c>
      <c r="Z26" s="163">
        <v>13.333333333333332</v>
      </c>
      <c r="AA26" s="163">
        <v>6.6666666666666643</v>
      </c>
      <c r="AB26" s="163">
        <v>13.333333333333336</v>
      </c>
      <c r="AC26" s="158"/>
    </row>
    <row r="27" spans="1:29" ht="12.75" customHeight="1" x14ac:dyDescent="0.2">
      <c r="A27" s="111"/>
      <c r="B27" s="12" t="s">
        <v>0</v>
      </c>
      <c r="C27" s="21"/>
      <c r="D27" s="10">
        <v>37.458699823953708</v>
      </c>
      <c r="E27" s="10">
        <v>13.76427075803227</v>
      </c>
      <c r="F27" s="18">
        <v>7.9979489989864302E-2</v>
      </c>
      <c r="G27" s="10"/>
      <c r="H27" s="12">
        <v>13.333333333333334</v>
      </c>
      <c r="I27" s="12">
        <v>26.666666666666668</v>
      </c>
      <c r="J27" s="12">
        <v>40</v>
      </c>
      <c r="K27" s="12">
        <v>46.666666666666664</v>
      </c>
      <c r="L27" s="12">
        <v>60</v>
      </c>
      <c r="M27" s="18"/>
      <c r="N27" s="15">
        <v>29852</v>
      </c>
      <c r="O27" s="10">
        <v>-1.9671089595063194</v>
      </c>
      <c r="P27" s="13">
        <v>2.8609314777678838E-2</v>
      </c>
      <c r="Q27" s="16">
        <v>-0.14298103748792637</v>
      </c>
      <c r="W27" s="158"/>
      <c r="X27" s="163">
        <v>13.333333333333334</v>
      </c>
      <c r="Y27" s="163">
        <v>26.666666666666668</v>
      </c>
      <c r="Z27" s="163">
        <v>13.333333333333332</v>
      </c>
      <c r="AA27" s="163">
        <v>6.6666666666666643</v>
      </c>
      <c r="AB27" s="163">
        <v>13.333333333333336</v>
      </c>
      <c r="AC27" s="158"/>
    </row>
    <row r="28" spans="1:29" ht="12.75" customHeight="1" x14ac:dyDescent="0.2">
      <c r="A28" s="111"/>
      <c r="B28" s="12" t="s">
        <v>228</v>
      </c>
      <c r="C28" s="21"/>
      <c r="D28" s="10">
        <v>38.136867897963029</v>
      </c>
      <c r="E28" s="10">
        <v>13.778412412659536</v>
      </c>
      <c r="F28" s="18">
        <v>3.4758059070830613E-2</v>
      </c>
      <c r="G28" s="10"/>
      <c r="H28" s="12">
        <v>20</v>
      </c>
      <c r="I28" s="12">
        <v>26.666666666666668</v>
      </c>
      <c r="J28" s="12">
        <v>40</v>
      </c>
      <c r="K28" s="12">
        <v>46.666666666666664</v>
      </c>
      <c r="L28" s="12">
        <v>60</v>
      </c>
      <c r="M28" s="18"/>
      <c r="N28" s="15">
        <v>157374</v>
      </c>
      <c r="O28" s="10">
        <v>-2.6452770335156401</v>
      </c>
      <c r="P28" s="13">
        <v>3.1892336509534713E-3</v>
      </c>
      <c r="Q28" s="16">
        <v>-0.19200436622964959</v>
      </c>
      <c r="W28" s="158"/>
      <c r="X28" s="163">
        <v>6.6666666666666679</v>
      </c>
      <c r="Y28" s="163">
        <v>26.666666666666668</v>
      </c>
      <c r="Z28" s="163">
        <v>13.333333333333332</v>
      </c>
      <c r="AA28" s="163">
        <v>6.6666666666666643</v>
      </c>
      <c r="AB28" s="163">
        <v>13.333333333333336</v>
      </c>
      <c r="AC28" s="158"/>
    </row>
    <row r="29" spans="1:29" ht="12.75" customHeight="1" x14ac:dyDescent="0.2">
      <c r="A29" s="111"/>
      <c r="B29" s="8" t="s">
        <v>29</v>
      </c>
      <c r="C29" s="21"/>
      <c r="D29" s="10">
        <v>39.874394855680727</v>
      </c>
      <c r="E29" s="10">
        <v>13.710634684387136</v>
      </c>
      <c r="F29" s="18">
        <v>4.9552697449016747E-2</v>
      </c>
      <c r="G29" s="10"/>
      <c r="H29" s="12">
        <v>20</v>
      </c>
      <c r="I29" s="12">
        <v>33.333333333333336</v>
      </c>
      <c r="J29" s="12">
        <v>40</v>
      </c>
      <c r="K29" s="12">
        <v>53.333333333333336</v>
      </c>
      <c r="L29" s="12">
        <v>60</v>
      </c>
      <c r="M29" s="18"/>
      <c r="N29" s="15">
        <v>76790</v>
      </c>
      <c r="O29" s="10">
        <v>-4.3828039912333381</v>
      </c>
      <c r="P29" s="13">
        <v>9.2865066031346705E-7</v>
      </c>
      <c r="Q29" s="16">
        <v>-0.31971931605913062</v>
      </c>
      <c r="W29" s="158"/>
      <c r="X29" s="163">
        <v>13.333333333333336</v>
      </c>
      <c r="Y29" s="163">
        <v>33.333333333333336</v>
      </c>
      <c r="Z29" s="163">
        <v>6.6666666666666643</v>
      </c>
      <c r="AA29" s="163">
        <v>13.333333333333336</v>
      </c>
      <c r="AB29" s="163">
        <v>6.6666666666666643</v>
      </c>
      <c r="AC29" s="158"/>
    </row>
    <row r="30" spans="1:29" ht="12.75" customHeight="1" x14ac:dyDescent="0.2">
      <c r="A30" s="111"/>
      <c r="B30" s="20" t="s">
        <v>30</v>
      </c>
      <c r="C30" s="21"/>
      <c r="D30" s="10">
        <v>42.457619924636688</v>
      </c>
      <c r="E30" s="10">
        <v>14.026677439690554</v>
      </c>
      <c r="F30" s="18">
        <v>0.10522688493710321</v>
      </c>
      <c r="G30" s="10"/>
      <c r="H30" s="12">
        <v>20</v>
      </c>
      <c r="I30" s="12">
        <v>33.333333333333336</v>
      </c>
      <c r="J30" s="12">
        <v>40</v>
      </c>
      <c r="K30" s="12">
        <v>53.333333333333336</v>
      </c>
      <c r="L30" s="12">
        <v>60</v>
      </c>
      <c r="M30" s="18"/>
      <c r="N30" s="15">
        <v>243</v>
      </c>
      <c r="O30" s="10">
        <v>-6.9660290601892996</v>
      </c>
      <c r="P30" s="13">
        <v>1.2139660704851463E-14</v>
      </c>
      <c r="Q30" s="16">
        <v>-0.49711906727753447</v>
      </c>
      <c r="W30" s="158"/>
      <c r="X30" s="163">
        <v>13.333333333333336</v>
      </c>
      <c r="Y30" s="163">
        <v>33.333333333333336</v>
      </c>
      <c r="Z30" s="163">
        <v>6.6666666666666643</v>
      </c>
      <c r="AA30" s="163">
        <v>13.333333333333336</v>
      </c>
      <c r="AB30" s="163">
        <v>6.6666666666666643</v>
      </c>
      <c r="AC30" s="158"/>
    </row>
    <row r="31" spans="1:29"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x14ac:dyDescent="0.2">
      <c r="A32" s="112"/>
      <c r="B32" s="113" t="s">
        <v>11</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x14ac:dyDescent="0.2">
      <c r="A33" s="111"/>
      <c r="B33" s="8" t="s">
        <v>215</v>
      </c>
      <c r="C33" s="68" t="s">
        <v>240</v>
      </c>
      <c r="D33" s="10">
        <v>29.501339605768422</v>
      </c>
      <c r="E33" s="10">
        <v>14.274915355693459</v>
      </c>
      <c r="F33" s="18">
        <v>0.92026546457000225</v>
      </c>
      <c r="G33" s="10"/>
      <c r="H33" s="12">
        <v>6.666666666666667</v>
      </c>
      <c r="I33" s="12">
        <v>20</v>
      </c>
      <c r="J33" s="12">
        <v>26.666666666666668</v>
      </c>
      <c r="K33" s="12">
        <v>40</v>
      </c>
      <c r="L33" s="12">
        <v>53.333333333333336</v>
      </c>
      <c r="M33" s="13"/>
      <c r="N33" s="10"/>
      <c r="O33" s="10"/>
      <c r="P33" s="10"/>
      <c r="Q33" s="11"/>
      <c r="W33" s="158"/>
      <c r="X33" s="163">
        <v>13.333333333333332</v>
      </c>
      <c r="Y33" s="163">
        <v>20</v>
      </c>
      <c r="Z33" s="163">
        <v>6.6666666666666679</v>
      </c>
      <c r="AA33" s="163">
        <v>13.333333333333332</v>
      </c>
      <c r="AB33" s="163">
        <v>13.333333333333336</v>
      </c>
      <c r="AC33" s="158"/>
    </row>
    <row r="34" spans="1:29" ht="12.75" x14ac:dyDescent="0.2">
      <c r="A34" s="111"/>
      <c r="B34" s="8" t="s">
        <v>165</v>
      </c>
      <c r="C34" s="21"/>
      <c r="D34" s="10">
        <v>27.722664054959477</v>
      </c>
      <c r="E34" s="10">
        <v>14.832360087467336</v>
      </c>
      <c r="F34" s="18">
        <v>0.17462335910078722</v>
      </c>
      <c r="G34" s="10"/>
      <c r="H34" s="12">
        <v>0</v>
      </c>
      <c r="I34" s="12">
        <v>20</v>
      </c>
      <c r="J34" s="12">
        <v>26.666666666666668</v>
      </c>
      <c r="K34" s="12">
        <v>40</v>
      </c>
      <c r="L34" s="12">
        <v>60</v>
      </c>
      <c r="M34" s="13"/>
      <c r="N34" s="15">
        <v>7453</v>
      </c>
      <c r="O34" s="10">
        <v>1.7786755508089449</v>
      </c>
      <c r="P34" s="13">
        <v>6.6983106815474439E-2</v>
      </c>
      <c r="Q34" s="16">
        <v>0.12006100155313547</v>
      </c>
      <c r="W34" s="158"/>
      <c r="X34" s="163">
        <v>20</v>
      </c>
      <c r="Y34" s="163">
        <v>20</v>
      </c>
      <c r="Z34" s="163">
        <v>6.6666666666666679</v>
      </c>
      <c r="AA34" s="163">
        <v>13.333333333333332</v>
      </c>
      <c r="AB34" s="163">
        <v>20</v>
      </c>
      <c r="AC34" s="158"/>
    </row>
    <row r="35" spans="1:29" ht="12.75" customHeight="1" x14ac:dyDescent="0.2">
      <c r="A35" s="111"/>
      <c r="B35" s="12" t="s">
        <v>0</v>
      </c>
      <c r="C35" s="21"/>
      <c r="D35" s="10">
        <v>27.919969595381605</v>
      </c>
      <c r="E35" s="10">
        <v>15.24403189594979</v>
      </c>
      <c r="F35" s="18">
        <v>8.7886287268319679E-2</v>
      </c>
      <c r="G35" s="10"/>
      <c r="H35" s="12">
        <v>0</v>
      </c>
      <c r="I35" s="12">
        <v>20</v>
      </c>
      <c r="J35" s="12">
        <v>26.666666666666668</v>
      </c>
      <c r="K35" s="12">
        <v>40</v>
      </c>
      <c r="L35" s="12">
        <v>60</v>
      </c>
      <c r="M35" s="18"/>
      <c r="N35" s="15">
        <v>30324</v>
      </c>
      <c r="O35" s="10">
        <v>1.5813700103868165</v>
      </c>
      <c r="P35" s="13">
        <v>0.10882928956099613</v>
      </c>
      <c r="Q35" s="16">
        <v>0.1037874835946188</v>
      </c>
      <c r="W35" s="158"/>
      <c r="X35" s="163">
        <v>20</v>
      </c>
      <c r="Y35" s="163">
        <v>20</v>
      </c>
      <c r="Z35" s="163">
        <v>6.6666666666666679</v>
      </c>
      <c r="AA35" s="163">
        <v>13.333333333333332</v>
      </c>
      <c r="AB35" s="163">
        <v>20</v>
      </c>
      <c r="AC35" s="158"/>
    </row>
    <row r="36" spans="1:29" ht="12.75" customHeight="1" x14ac:dyDescent="0.2">
      <c r="A36" s="111"/>
      <c r="B36" s="12" t="s">
        <v>228</v>
      </c>
      <c r="C36" s="21"/>
      <c r="D36" s="10">
        <v>27.829292572759229</v>
      </c>
      <c r="E36" s="10">
        <v>15.336063467416057</v>
      </c>
      <c r="F36" s="18">
        <v>3.8391044990742078E-2</v>
      </c>
      <c r="G36" s="10"/>
      <c r="H36" s="12">
        <v>0</v>
      </c>
      <c r="I36" s="12">
        <v>20</v>
      </c>
      <c r="J36" s="12">
        <v>26.666666666666668</v>
      </c>
      <c r="K36" s="12">
        <v>40</v>
      </c>
      <c r="L36" s="12">
        <v>60</v>
      </c>
      <c r="M36" s="18"/>
      <c r="N36" s="15">
        <v>159815</v>
      </c>
      <c r="O36" s="10">
        <v>1.6720470330091928</v>
      </c>
      <c r="P36" s="13">
        <v>9.1011569021756333E-2</v>
      </c>
      <c r="Q36" s="16">
        <v>0.10903805420077328</v>
      </c>
      <c r="W36" s="158"/>
      <c r="X36" s="163">
        <v>20</v>
      </c>
      <c r="Y36" s="163">
        <v>20</v>
      </c>
      <c r="Z36" s="163">
        <v>6.6666666666666679</v>
      </c>
      <c r="AA36" s="163">
        <v>13.333333333333332</v>
      </c>
      <c r="AB36" s="163">
        <v>20</v>
      </c>
      <c r="AC36" s="158"/>
    </row>
    <row r="37" spans="1:29" ht="12.75" customHeight="1" x14ac:dyDescent="0.2">
      <c r="A37" s="111"/>
      <c r="B37" s="8" t="s">
        <v>29</v>
      </c>
      <c r="C37" s="21"/>
      <c r="D37" s="10">
        <v>29.263632470121401</v>
      </c>
      <c r="E37" s="10">
        <v>15.243975550096707</v>
      </c>
      <c r="F37" s="18">
        <v>5.0093798111414831E-2</v>
      </c>
      <c r="G37" s="10"/>
      <c r="H37" s="12">
        <v>6.666666666666667</v>
      </c>
      <c r="I37" s="12">
        <v>20</v>
      </c>
      <c r="J37" s="12">
        <v>26.666666666666668</v>
      </c>
      <c r="K37" s="12">
        <v>40</v>
      </c>
      <c r="L37" s="12">
        <v>60</v>
      </c>
      <c r="M37" s="18"/>
      <c r="N37" s="15">
        <v>92842</v>
      </c>
      <c r="O37" s="10">
        <v>0.23770713564702106</v>
      </c>
      <c r="P37" s="13">
        <v>0.80908506157225479</v>
      </c>
      <c r="Q37" s="16">
        <v>1.5595990947907781E-2</v>
      </c>
      <c r="W37" s="158"/>
      <c r="X37" s="163">
        <v>13.333333333333332</v>
      </c>
      <c r="Y37" s="163">
        <v>20</v>
      </c>
      <c r="Z37" s="163">
        <v>6.6666666666666679</v>
      </c>
      <c r="AA37" s="163">
        <v>13.333333333333332</v>
      </c>
      <c r="AB37" s="163">
        <v>20</v>
      </c>
      <c r="AC37" s="158"/>
    </row>
    <row r="38" spans="1:29" ht="12.75" customHeight="1" x14ac:dyDescent="0.2">
      <c r="A38" s="111"/>
      <c r="B38" s="20" t="s">
        <v>30</v>
      </c>
      <c r="C38" s="21"/>
      <c r="D38" s="10">
        <v>30.770711249588064</v>
      </c>
      <c r="E38" s="10">
        <v>15.221416394197682</v>
      </c>
      <c r="F38" s="18">
        <v>9.6542842072687846E-2</v>
      </c>
      <c r="G38" s="10"/>
      <c r="H38" s="12">
        <v>6.666666666666667</v>
      </c>
      <c r="I38" s="12">
        <v>20</v>
      </c>
      <c r="J38" s="12">
        <v>33.333333333333336</v>
      </c>
      <c r="K38" s="12">
        <v>40</v>
      </c>
      <c r="L38" s="12">
        <v>60</v>
      </c>
      <c r="M38" s="18"/>
      <c r="N38" s="15">
        <v>25097</v>
      </c>
      <c r="O38" s="10">
        <v>-1.2693716438196425</v>
      </c>
      <c r="P38" s="13">
        <v>0.19772017474893644</v>
      </c>
      <c r="Q38" s="16">
        <v>-8.3441804848068971E-2</v>
      </c>
      <c r="W38" s="158"/>
      <c r="X38" s="163">
        <v>13.333333333333332</v>
      </c>
      <c r="Y38" s="163">
        <v>20</v>
      </c>
      <c r="Z38" s="163">
        <v>13.333333333333336</v>
      </c>
      <c r="AA38" s="163">
        <v>6.6666666666666643</v>
      </c>
      <c r="AB38" s="163">
        <v>20</v>
      </c>
      <c r="AC38" s="158"/>
    </row>
    <row r="39" spans="1:29"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x14ac:dyDescent="0.2">
      <c r="A40" s="115" t="s">
        <v>98</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x14ac:dyDescent="0.2">
      <c r="A41" s="110"/>
      <c r="B41" s="113" t="s">
        <v>13</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x14ac:dyDescent="0.2">
      <c r="A42" s="111"/>
      <c r="B42" s="8" t="s">
        <v>215</v>
      </c>
      <c r="C42" s="68" t="s">
        <v>241</v>
      </c>
      <c r="D42" s="10">
        <v>34.491391237730525</v>
      </c>
      <c r="E42" s="10">
        <v>12.663274757207738</v>
      </c>
      <c r="F42" s="18">
        <v>0.75415684215990153</v>
      </c>
      <c r="G42" s="10"/>
      <c r="H42" s="12">
        <v>15</v>
      </c>
      <c r="I42" s="12">
        <v>25</v>
      </c>
      <c r="J42" s="12">
        <v>35</v>
      </c>
      <c r="K42" s="12">
        <v>40</v>
      </c>
      <c r="L42" s="12">
        <v>60</v>
      </c>
      <c r="M42" s="13"/>
      <c r="N42" s="10"/>
      <c r="O42" s="10"/>
      <c r="P42" s="10"/>
      <c r="Q42" s="11"/>
      <c r="W42" s="158"/>
      <c r="X42" s="163">
        <v>10</v>
      </c>
      <c r="Y42" s="163">
        <v>25</v>
      </c>
      <c r="Z42" s="163">
        <v>10</v>
      </c>
      <c r="AA42" s="163">
        <v>5</v>
      </c>
      <c r="AB42" s="163">
        <v>20</v>
      </c>
      <c r="AC42" s="158"/>
    </row>
    <row r="43" spans="1:29" ht="12.75" x14ac:dyDescent="0.2">
      <c r="A43" s="111"/>
      <c r="B43" s="8" t="s">
        <v>165</v>
      </c>
      <c r="C43" s="21"/>
      <c r="D43" s="10">
        <v>31.518295635841319</v>
      </c>
      <c r="E43" s="10">
        <v>14.578700310693725</v>
      </c>
      <c r="F43" s="18">
        <v>0.15943287265763698</v>
      </c>
      <c r="G43" s="10"/>
      <c r="H43" s="12">
        <v>10</v>
      </c>
      <c r="I43" s="12">
        <v>20</v>
      </c>
      <c r="J43" s="12">
        <v>30</v>
      </c>
      <c r="K43" s="12">
        <v>40</v>
      </c>
      <c r="L43" s="12">
        <v>60</v>
      </c>
      <c r="M43" s="13"/>
      <c r="N43" s="15">
        <v>307</v>
      </c>
      <c r="O43" s="10">
        <v>2.9730956018892059</v>
      </c>
      <c r="P43" s="13">
        <v>1.3990309602807859E-4</v>
      </c>
      <c r="Q43" s="16">
        <v>0.20475299983611814</v>
      </c>
      <c r="W43" s="158"/>
      <c r="X43" s="163">
        <v>10</v>
      </c>
      <c r="Y43" s="163">
        <v>20</v>
      </c>
      <c r="Z43" s="163">
        <v>10</v>
      </c>
      <c r="AA43" s="163">
        <v>10</v>
      </c>
      <c r="AB43" s="163">
        <v>20</v>
      </c>
      <c r="AC43" s="158"/>
    </row>
    <row r="44" spans="1:29" ht="12.75" customHeight="1" x14ac:dyDescent="0.2">
      <c r="A44" s="111"/>
      <c r="B44" s="12" t="s">
        <v>0</v>
      </c>
      <c r="C44" s="21"/>
      <c r="D44" s="10">
        <v>33.397684208189993</v>
      </c>
      <c r="E44" s="10">
        <v>14.040222520796327</v>
      </c>
      <c r="F44" s="18">
        <v>7.4104883429570959E-2</v>
      </c>
      <c r="G44" s="10"/>
      <c r="H44" s="12">
        <v>10</v>
      </c>
      <c r="I44" s="12">
        <v>25</v>
      </c>
      <c r="J44" s="12">
        <v>35</v>
      </c>
      <c r="K44" s="12">
        <v>40</v>
      </c>
      <c r="L44" s="12">
        <v>60</v>
      </c>
      <c r="M44" s="18"/>
      <c r="N44" s="15">
        <v>286</v>
      </c>
      <c r="O44" s="10">
        <v>1.093707029540532</v>
      </c>
      <c r="P44" s="13">
        <v>0.15003247149900117</v>
      </c>
      <c r="Q44" s="16">
        <v>7.7954607715499766E-2</v>
      </c>
      <c r="W44" s="158"/>
      <c r="X44" s="163">
        <v>15</v>
      </c>
      <c r="Y44" s="163">
        <v>25</v>
      </c>
      <c r="Z44" s="163">
        <v>10</v>
      </c>
      <c r="AA44" s="163">
        <v>5</v>
      </c>
      <c r="AB44" s="163">
        <v>20</v>
      </c>
      <c r="AC44" s="158"/>
    </row>
    <row r="45" spans="1:29" ht="12.75" customHeight="1" x14ac:dyDescent="0.2">
      <c r="A45" s="111"/>
      <c r="B45" s="12" t="s">
        <v>228</v>
      </c>
      <c r="C45" s="21"/>
      <c r="D45" s="10">
        <v>32.397474466302249</v>
      </c>
      <c r="E45" s="10">
        <v>14.747858563434685</v>
      </c>
      <c r="F45" s="18">
        <v>3.3991801409309748E-2</v>
      </c>
      <c r="G45" s="10"/>
      <c r="H45" s="12">
        <v>5</v>
      </c>
      <c r="I45" s="12">
        <v>20</v>
      </c>
      <c r="J45" s="12">
        <v>30</v>
      </c>
      <c r="K45" s="12">
        <v>40</v>
      </c>
      <c r="L45" s="12">
        <v>60</v>
      </c>
      <c r="M45" s="18"/>
      <c r="N45" s="15">
        <v>282</v>
      </c>
      <c r="O45" s="10">
        <v>2.093916771428276</v>
      </c>
      <c r="P45" s="13">
        <v>5.9121861678109689E-3</v>
      </c>
      <c r="Q45" s="16">
        <v>0.14200887490375236</v>
      </c>
      <c r="W45" s="158"/>
      <c r="X45" s="163">
        <v>15</v>
      </c>
      <c r="Y45" s="163">
        <v>20</v>
      </c>
      <c r="Z45" s="163">
        <v>10</v>
      </c>
      <c r="AA45" s="163">
        <v>10</v>
      </c>
      <c r="AB45" s="163">
        <v>20</v>
      </c>
      <c r="AC45" s="158"/>
    </row>
    <row r="46" spans="1:29" ht="12.75" customHeight="1" x14ac:dyDescent="0.2">
      <c r="A46" s="111"/>
      <c r="B46" s="8" t="s">
        <v>29</v>
      </c>
      <c r="C46" s="21"/>
      <c r="D46" s="10">
        <v>35.417035379071159</v>
      </c>
      <c r="E46" s="10">
        <v>13.712872532699759</v>
      </c>
      <c r="F46" s="18">
        <v>4.4149014542316976E-2</v>
      </c>
      <c r="G46" s="10"/>
      <c r="H46" s="12">
        <v>15</v>
      </c>
      <c r="I46" s="12">
        <v>25</v>
      </c>
      <c r="J46" s="12">
        <v>35</v>
      </c>
      <c r="K46" s="12">
        <v>45</v>
      </c>
      <c r="L46" s="12">
        <v>60</v>
      </c>
      <c r="M46" s="18"/>
      <c r="N46" s="15">
        <v>283</v>
      </c>
      <c r="O46" s="10">
        <v>-0.92564414134063355</v>
      </c>
      <c r="P46" s="13">
        <v>0.2214845703980817</v>
      </c>
      <c r="Q46" s="16">
        <v>-6.7516273934195542E-2</v>
      </c>
      <c r="W46" s="158"/>
      <c r="X46" s="163">
        <v>10</v>
      </c>
      <c r="Y46" s="163">
        <v>25</v>
      </c>
      <c r="Z46" s="163">
        <v>10</v>
      </c>
      <c r="AA46" s="163">
        <v>10</v>
      </c>
      <c r="AB46" s="163">
        <v>15</v>
      </c>
      <c r="AC46" s="158"/>
    </row>
    <row r="47" spans="1:29" ht="12.75" customHeight="1" x14ac:dyDescent="0.2">
      <c r="A47" s="111"/>
      <c r="B47" s="20" t="s">
        <v>30</v>
      </c>
      <c r="C47" s="21"/>
      <c r="D47" s="10">
        <v>37.671579472633866</v>
      </c>
      <c r="E47" s="10">
        <v>13.640539094294766</v>
      </c>
      <c r="F47" s="18">
        <v>9.4549041708083412E-2</v>
      </c>
      <c r="G47" s="10"/>
      <c r="H47" s="12">
        <v>15</v>
      </c>
      <c r="I47" s="12">
        <v>30</v>
      </c>
      <c r="J47" s="12">
        <v>40</v>
      </c>
      <c r="K47" s="12">
        <v>50</v>
      </c>
      <c r="L47" s="12">
        <v>60</v>
      </c>
      <c r="M47" s="18"/>
      <c r="N47" s="15">
        <v>290</v>
      </c>
      <c r="O47" s="10">
        <v>-3.1801882349033406</v>
      </c>
      <c r="P47" s="13">
        <v>3.7987069739755211E-5</v>
      </c>
      <c r="Q47" s="16">
        <v>-0.23335721513800992</v>
      </c>
      <c r="W47" s="158"/>
      <c r="X47" s="163">
        <v>15</v>
      </c>
      <c r="Y47" s="163">
        <v>30</v>
      </c>
      <c r="Z47" s="163">
        <v>10</v>
      </c>
      <c r="AA47" s="163">
        <v>10</v>
      </c>
      <c r="AB47" s="163">
        <v>10</v>
      </c>
      <c r="AC47" s="158"/>
    </row>
    <row r="48" spans="1:29"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x14ac:dyDescent="0.2">
      <c r="A49" s="112"/>
      <c r="B49" s="113" t="s">
        <v>14</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x14ac:dyDescent="0.2">
      <c r="A50" s="111"/>
      <c r="B50" s="8" t="s">
        <v>215</v>
      </c>
      <c r="C50" s="68" t="s">
        <v>239</v>
      </c>
      <c r="D50" s="10">
        <v>37.359874924708912</v>
      </c>
      <c r="E50" s="10">
        <v>14.061333932158632</v>
      </c>
      <c r="F50" s="18">
        <v>0.91620049993707131</v>
      </c>
      <c r="G50" s="10"/>
      <c r="H50" s="12">
        <v>15</v>
      </c>
      <c r="I50" s="12">
        <v>30</v>
      </c>
      <c r="J50" s="12">
        <v>40</v>
      </c>
      <c r="K50" s="12">
        <v>45</v>
      </c>
      <c r="L50" s="12">
        <v>60</v>
      </c>
      <c r="M50" s="13"/>
      <c r="N50" s="10"/>
      <c r="O50" s="10"/>
      <c r="P50" s="10"/>
      <c r="Q50" s="11"/>
      <c r="W50" s="158"/>
      <c r="X50" s="163">
        <v>15</v>
      </c>
      <c r="Y50" s="163">
        <v>30</v>
      </c>
      <c r="Z50" s="163">
        <v>10</v>
      </c>
      <c r="AA50" s="163">
        <v>5</v>
      </c>
      <c r="AB50" s="163">
        <v>15</v>
      </c>
      <c r="AC50" s="158"/>
    </row>
    <row r="51" spans="1:29" ht="12.75" x14ac:dyDescent="0.2">
      <c r="A51" s="111"/>
      <c r="B51" s="8" t="s">
        <v>165</v>
      </c>
      <c r="C51" s="21"/>
      <c r="D51" s="10">
        <v>38.772593697114687</v>
      </c>
      <c r="E51" s="10">
        <v>15.304776953061859</v>
      </c>
      <c r="F51" s="18">
        <v>0.18054045440589456</v>
      </c>
      <c r="G51" s="10"/>
      <c r="H51" s="12">
        <v>15</v>
      </c>
      <c r="I51" s="12">
        <v>30</v>
      </c>
      <c r="J51" s="12">
        <v>40</v>
      </c>
      <c r="K51" s="12">
        <v>50</v>
      </c>
      <c r="L51" s="12">
        <v>60</v>
      </c>
      <c r="M51" s="13"/>
      <c r="N51" s="15">
        <v>7420</v>
      </c>
      <c r="O51" s="10">
        <v>-1.4127187724057748</v>
      </c>
      <c r="P51" s="13">
        <v>0.1623221267787317</v>
      </c>
      <c r="Q51" s="16">
        <v>-9.2534014233694437E-2</v>
      </c>
      <c r="W51" s="158"/>
      <c r="X51" s="163">
        <v>15</v>
      </c>
      <c r="Y51" s="163">
        <v>30</v>
      </c>
      <c r="Z51" s="163">
        <v>10</v>
      </c>
      <c r="AA51" s="163">
        <v>10</v>
      </c>
      <c r="AB51" s="163">
        <v>10</v>
      </c>
      <c r="AC51" s="158"/>
    </row>
    <row r="52" spans="1:29" ht="12.75" customHeight="1" x14ac:dyDescent="0.2">
      <c r="A52" s="111"/>
      <c r="B52" s="12" t="s">
        <v>0</v>
      </c>
      <c r="C52" s="21"/>
      <c r="D52" s="10">
        <v>39.282923746806233</v>
      </c>
      <c r="E52" s="10">
        <v>15.393695353493692</v>
      </c>
      <c r="F52" s="18">
        <v>8.9056684493647675E-2</v>
      </c>
      <c r="G52" s="10"/>
      <c r="H52" s="12">
        <v>15</v>
      </c>
      <c r="I52" s="12">
        <v>30</v>
      </c>
      <c r="J52" s="12">
        <v>40</v>
      </c>
      <c r="K52" s="12">
        <v>55</v>
      </c>
      <c r="L52" s="12">
        <v>60</v>
      </c>
      <c r="M52" s="18"/>
      <c r="N52" s="15">
        <v>239</v>
      </c>
      <c r="O52" s="10">
        <v>-1.9230488220973214</v>
      </c>
      <c r="P52" s="13">
        <v>3.7757471084001723E-2</v>
      </c>
      <c r="Q52" s="16">
        <v>-0.12500509686081757</v>
      </c>
      <c r="W52" s="158"/>
      <c r="X52" s="163">
        <v>15</v>
      </c>
      <c r="Y52" s="163">
        <v>30</v>
      </c>
      <c r="Z52" s="163">
        <v>10</v>
      </c>
      <c r="AA52" s="163">
        <v>15</v>
      </c>
      <c r="AB52" s="163">
        <v>5</v>
      </c>
      <c r="AC52" s="158"/>
    </row>
    <row r="53" spans="1:29" ht="12.75" customHeight="1" x14ac:dyDescent="0.2">
      <c r="A53" s="111"/>
      <c r="B53" s="12" t="s">
        <v>228</v>
      </c>
      <c r="C53" s="21"/>
      <c r="D53" s="10">
        <v>39.385290284954543</v>
      </c>
      <c r="E53" s="10">
        <v>15.627461531902366</v>
      </c>
      <c r="F53" s="18">
        <v>3.9276577383487686E-2</v>
      </c>
      <c r="G53" s="10"/>
      <c r="H53" s="12">
        <v>15</v>
      </c>
      <c r="I53" s="12">
        <v>30</v>
      </c>
      <c r="J53" s="12">
        <v>40</v>
      </c>
      <c r="K53" s="12">
        <v>55</v>
      </c>
      <c r="L53" s="12">
        <v>60</v>
      </c>
      <c r="M53" s="18"/>
      <c r="N53" s="15">
        <v>235</v>
      </c>
      <c r="O53" s="10">
        <v>-2.0254153602456313</v>
      </c>
      <c r="P53" s="13">
        <v>2.8163866499990271E-2</v>
      </c>
      <c r="Q53" s="16">
        <v>-0.12962442111619837</v>
      </c>
      <c r="W53" s="158"/>
      <c r="X53" s="163">
        <v>15</v>
      </c>
      <c r="Y53" s="163">
        <v>30</v>
      </c>
      <c r="Z53" s="163">
        <v>10</v>
      </c>
      <c r="AA53" s="163">
        <v>15</v>
      </c>
      <c r="AB53" s="163">
        <v>5</v>
      </c>
      <c r="AC53" s="158"/>
    </row>
    <row r="54" spans="1:29" ht="12.75" customHeight="1" x14ac:dyDescent="0.2">
      <c r="A54" s="111"/>
      <c r="B54" s="8" t="s">
        <v>29</v>
      </c>
      <c r="C54" s="21"/>
      <c r="D54" s="10">
        <v>41.325122701872104</v>
      </c>
      <c r="E54" s="10">
        <v>14.947164680727223</v>
      </c>
      <c r="F54" s="18">
        <v>4.9305120537320529E-2</v>
      </c>
      <c r="G54" s="10"/>
      <c r="H54" s="12">
        <v>20</v>
      </c>
      <c r="I54" s="12">
        <v>30</v>
      </c>
      <c r="J54" s="12">
        <v>40</v>
      </c>
      <c r="K54" s="12">
        <v>55</v>
      </c>
      <c r="L54" s="12">
        <v>60</v>
      </c>
      <c r="M54" s="18"/>
      <c r="N54" s="15">
        <v>92137</v>
      </c>
      <c r="O54" s="10">
        <v>-3.9652477771631922</v>
      </c>
      <c r="P54" s="13">
        <v>4.7697987165403513E-5</v>
      </c>
      <c r="Q54" s="16">
        <v>-0.26532312108985356</v>
      </c>
      <c r="W54" s="158"/>
      <c r="X54" s="163">
        <v>10</v>
      </c>
      <c r="Y54" s="163">
        <v>30</v>
      </c>
      <c r="Z54" s="163">
        <v>10</v>
      </c>
      <c r="AA54" s="163">
        <v>15</v>
      </c>
      <c r="AB54" s="163">
        <v>5</v>
      </c>
      <c r="AC54" s="158"/>
    </row>
    <row r="55" spans="1:29" ht="12.75" customHeight="1" x14ac:dyDescent="0.2">
      <c r="A55" s="111"/>
      <c r="B55" s="20" t="s">
        <v>30</v>
      </c>
      <c r="C55" s="21"/>
      <c r="D55" s="10">
        <v>43.242964914568638</v>
      </c>
      <c r="E55" s="10">
        <v>14.438622435855535</v>
      </c>
      <c r="F55" s="18">
        <v>0.10055857957531675</v>
      </c>
      <c r="G55" s="10"/>
      <c r="H55" s="12">
        <v>20</v>
      </c>
      <c r="I55" s="12">
        <v>35</v>
      </c>
      <c r="J55" s="12">
        <v>40</v>
      </c>
      <c r="K55" s="12">
        <v>60</v>
      </c>
      <c r="L55" s="12">
        <v>60</v>
      </c>
      <c r="M55" s="18"/>
      <c r="N55" s="15">
        <v>20850</v>
      </c>
      <c r="O55" s="10">
        <v>-5.8830899898597266</v>
      </c>
      <c r="P55" s="13">
        <v>5.0732627693106461E-10</v>
      </c>
      <c r="Q55" s="16">
        <v>-0.40757333138048768</v>
      </c>
      <c r="W55" s="158"/>
      <c r="X55" s="163">
        <v>15</v>
      </c>
      <c r="Y55" s="163">
        <v>35</v>
      </c>
      <c r="Z55" s="163">
        <v>5</v>
      </c>
      <c r="AA55" s="163">
        <v>20</v>
      </c>
      <c r="AB55" s="163">
        <v>0</v>
      </c>
      <c r="AC55" s="158"/>
    </row>
    <row r="56" spans="1:29"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x14ac:dyDescent="0.2">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x14ac:dyDescent="0.2">
      <c r="A58" s="110"/>
      <c r="B58" s="113" t="s">
        <v>15</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x14ac:dyDescent="0.2">
      <c r="A59" s="111"/>
      <c r="B59" s="8" t="s">
        <v>215</v>
      </c>
      <c r="C59" s="68" t="s">
        <v>242</v>
      </c>
      <c r="D59" s="10">
        <v>20.334066649276927</v>
      </c>
      <c r="E59" s="10">
        <v>12.971396978315029</v>
      </c>
      <c r="F59" s="18">
        <v>0.80951435764165147</v>
      </c>
      <c r="G59" s="10"/>
      <c r="H59" s="12">
        <v>0</v>
      </c>
      <c r="I59" s="12">
        <v>10</v>
      </c>
      <c r="J59" s="12">
        <v>20</v>
      </c>
      <c r="K59" s="12">
        <v>30</v>
      </c>
      <c r="L59" s="12">
        <v>45</v>
      </c>
      <c r="M59" s="13"/>
      <c r="N59" s="10"/>
      <c r="O59" s="10"/>
      <c r="P59" s="10"/>
      <c r="Q59" s="11"/>
      <c r="W59" s="158"/>
      <c r="X59" s="163">
        <v>10</v>
      </c>
      <c r="Y59" s="163">
        <v>10</v>
      </c>
      <c r="Z59" s="163">
        <v>10</v>
      </c>
      <c r="AA59" s="163">
        <v>10</v>
      </c>
      <c r="AB59" s="163">
        <v>15</v>
      </c>
      <c r="AC59" s="158"/>
    </row>
    <row r="60" spans="1:29" ht="12.75" x14ac:dyDescent="0.2">
      <c r="A60" s="111"/>
      <c r="B60" s="8" t="s">
        <v>165</v>
      </c>
      <c r="C60" s="21"/>
      <c r="D60" s="10">
        <v>19.53518626089291</v>
      </c>
      <c r="E60" s="10">
        <v>13.787596063369127</v>
      </c>
      <c r="F60" s="18">
        <v>0.15720885448630809</v>
      </c>
      <c r="G60" s="10"/>
      <c r="H60" s="12">
        <v>0</v>
      </c>
      <c r="I60" s="12">
        <v>10</v>
      </c>
      <c r="J60" s="12">
        <v>20</v>
      </c>
      <c r="K60" s="12">
        <v>25</v>
      </c>
      <c r="L60" s="12">
        <v>45</v>
      </c>
      <c r="M60" s="13"/>
      <c r="N60" s="15">
        <v>7946</v>
      </c>
      <c r="O60" s="10">
        <v>0.79888038838401698</v>
      </c>
      <c r="P60" s="13">
        <v>0.36020999477813342</v>
      </c>
      <c r="Q60" s="16">
        <v>5.8049390618683028E-2</v>
      </c>
      <c r="W60" s="158"/>
      <c r="X60" s="163">
        <v>10</v>
      </c>
      <c r="Y60" s="163">
        <v>10</v>
      </c>
      <c r="Z60" s="163">
        <v>10</v>
      </c>
      <c r="AA60" s="163">
        <v>5</v>
      </c>
      <c r="AB60" s="163">
        <v>20</v>
      </c>
      <c r="AC60" s="158"/>
    </row>
    <row r="61" spans="1:29" ht="12.75" customHeight="1" x14ac:dyDescent="0.2">
      <c r="A61" s="111"/>
      <c r="B61" s="12" t="s">
        <v>0</v>
      </c>
      <c r="C61" s="21"/>
      <c r="D61" s="10">
        <v>21.088077300478492</v>
      </c>
      <c r="E61" s="10">
        <v>14.590311595913864</v>
      </c>
      <c r="F61" s="18">
        <v>8.1117358894820232E-2</v>
      </c>
      <c r="G61" s="10"/>
      <c r="H61" s="12">
        <v>0</v>
      </c>
      <c r="I61" s="12">
        <v>10</v>
      </c>
      <c r="J61" s="12">
        <v>20</v>
      </c>
      <c r="K61" s="12">
        <v>30</v>
      </c>
      <c r="L61" s="12">
        <v>50</v>
      </c>
      <c r="M61" s="18"/>
      <c r="N61" s="15">
        <v>261</v>
      </c>
      <c r="O61" s="10">
        <v>-0.75401065120156474</v>
      </c>
      <c r="P61" s="13">
        <v>0.35488974399739881</v>
      </c>
      <c r="Q61" s="16">
        <v>-5.1721393195984754E-2</v>
      </c>
      <c r="W61" s="158"/>
      <c r="X61" s="163">
        <v>10</v>
      </c>
      <c r="Y61" s="163">
        <v>10</v>
      </c>
      <c r="Z61" s="163">
        <v>10</v>
      </c>
      <c r="AA61" s="163">
        <v>10</v>
      </c>
      <c r="AB61" s="163">
        <v>20</v>
      </c>
      <c r="AC61" s="158"/>
    </row>
    <row r="62" spans="1:29" ht="12.75" customHeight="1" x14ac:dyDescent="0.2">
      <c r="A62" s="111"/>
      <c r="B62" s="12" t="s">
        <v>228</v>
      </c>
      <c r="C62" s="21"/>
      <c r="D62" s="10">
        <v>21.665298345146802</v>
      </c>
      <c r="E62" s="10">
        <v>14.657780527034573</v>
      </c>
      <c r="F62" s="18">
        <v>3.5504446964567726E-2</v>
      </c>
      <c r="G62" s="10"/>
      <c r="H62" s="12">
        <v>0</v>
      </c>
      <c r="I62" s="12">
        <v>10</v>
      </c>
      <c r="J62" s="12">
        <v>20</v>
      </c>
      <c r="K62" s="12">
        <v>30</v>
      </c>
      <c r="L62" s="12">
        <v>50</v>
      </c>
      <c r="M62" s="18"/>
      <c r="N62" s="15">
        <v>257</v>
      </c>
      <c r="O62" s="10">
        <v>-1.3312316958698744</v>
      </c>
      <c r="P62" s="13">
        <v>0.10162721621439948</v>
      </c>
      <c r="Q62" s="16">
        <v>-9.0835582422569561E-2</v>
      </c>
      <c r="W62" s="158"/>
      <c r="X62" s="163">
        <v>10</v>
      </c>
      <c r="Y62" s="163">
        <v>10</v>
      </c>
      <c r="Z62" s="163">
        <v>10</v>
      </c>
      <c r="AA62" s="163">
        <v>10</v>
      </c>
      <c r="AB62" s="163">
        <v>20</v>
      </c>
      <c r="AC62" s="158"/>
    </row>
    <row r="63" spans="1:29" ht="12.75" customHeight="1" x14ac:dyDescent="0.2">
      <c r="A63" s="111"/>
      <c r="B63" s="8" t="s">
        <v>29</v>
      </c>
      <c r="C63" s="21"/>
      <c r="D63" s="10">
        <v>24.927659324620645</v>
      </c>
      <c r="E63" s="10">
        <v>14.819566859012266</v>
      </c>
      <c r="F63" s="18">
        <v>6.0381798484460528E-2</v>
      </c>
      <c r="G63" s="10"/>
      <c r="H63" s="12">
        <v>5</v>
      </c>
      <c r="I63" s="12">
        <v>15</v>
      </c>
      <c r="J63" s="12">
        <v>20</v>
      </c>
      <c r="K63" s="12">
        <v>35</v>
      </c>
      <c r="L63" s="12">
        <v>55</v>
      </c>
      <c r="M63" s="18"/>
      <c r="N63" s="15">
        <v>259</v>
      </c>
      <c r="O63" s="10">
        <v>-4.593592675343718</v>
      </c>
      <c r="P63" s="13">
        <v>4.0373846188117632E-8</v>
      </c>
      <c r="Q63" s="16">
        <v>-0.31012144261412455</v>
      </c>
      <c r="W63" s="158"/>
      <c r="X63" s="163">
        <v>10</v>
      </c>
      <c r="Y63" s="163">
        <v>15</v>
      </c>
      <c r="Z63" s="163">
        <v>5</v>
      </c>
      <c r="AA63" s="163">
        <v>15</v>
      </c>
      <c r="AB63" s="163">
        <v>20</v>
      </c>
      <c r="AC63" s="158"/>
    </row>
    <row r="64" spans="1:29" ht="12.75" customHeight="1" x14ac:dyDescent="0.2">
      <c r="A64" s="111"/>
      <c r="B64" s="20" t="s">
        <v>30</v>
      </c>
      <c r="C64" s="21"/>
      <c r="D64" s="10">
        <v>27.955287775151962</v>
      </c>
      <c r="E64" s="10">
        <v>15.483476618898978</v>
      </c>
      <c r="F64" s="18">
        <v>0.15952198832694722</v>
      </c>
      <c r="G64" s="10"/>
      <c r="H64" s="12">
        <v>5</v>
      </c>
      <c r="I64" s="12">
        <v>15</v>
      </c>
      <c r="J64" s="12">
        <v>25</v>
      </c>
      <c r="K64" s="12">
        <v>40</v>
      </c>
      <c r="L64" s="12">
        <v>60</v>
      </c>
      <c r="M64" s="18"/>
      <c r="N64" s="15">
        <v>276</v>
      </c>
      <c r="O64" s="10">
        <v>-7.6212211258750351</v>
      </c>
      <c r="P64" s="13">
        <v>7.0123007750420105E-18</v>
      </c>
      <c r="Q64" s="16">
        <v>-0.49416759838589142</v>
      </c>
      <c r="W64" s="158"/>
      <c r="X64" s="163">
        <v>10</v>
      </c>
      <c r="Y64" s="163">
        <v>15</v>
      </c>
      <c r="Z64" s="163">
        <v>10</v>
      </c>
      <c r="AA64" s="163">
        <v>15</v>
      </c>
      <c r="AB64" s="163">
        <v>20</v>
      </c>
      <c r="AC64" s="158"/>
    </row>
    <row r="65" spans="1:29"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x14ac:dyDescent="0.2">
      <c r="A66" s="112"/>
      <c r="B66" s="113" t="s">
        <v>20</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x14ac:dyDescent="0.2">
      <c r="A67" s="111"/>
      <c r="B67" s="8" t="s">
        <v>215</v>
      </c>
      <c r="C67" s="68" t="s">
        <v>243</v>
      </c>
      <c r="D67" s="10">
        <v>36.140328344778474</v>
      </c>
      <c r="E67" s="10">
        <v>12.67685940963411</v>
      </c>
      <c r="F67" s="18">
        <v>0.80269535058198604</v>
      </c>
      <c r="G67" s="10"/>
      <c r="H67" s="12">
        <v>16</v>
      </c>
      <c r="I67" s="12">
        <v>28</v>
      </c>
      <c r="J67" s="12">
        <v>36</v>
      </c>
      <c r="K67" s="12">
        <v>44</v>
      </c>
      <c r="L67" s="12">
        <v>60</v>
      </c>
      <c r="M67" s="13"/>
      <c r="N67" s="10"/>
      <c r="O67" s="10"/>
      <c r="P67" s="10"/>
      <c r="Q67" s="11"/>
      <c r="W67" s="158"/>
      <c r="X67" s="163">
        <v>12</v>
      </c>
      <c r="Y67" s="163">
        <v>28</v>
      </c>
      <c r="Z67" s="163">
        <v>8</v>
      </c>
      <c r="AA67" s="163">
        <v>8</v>
      </c>
      <c r="AB67" s="163">
        <v>16</v>
      </c>
      <c r="AC67" s="158"/>
    </row>
    <row r="68" spans="1:29" ht="12.75" x14ac:dyDescent="0.2">
      <c r="A68" s="111"/>
      <c r="B68" s="8" t="s">
        <v>165</v>
      </c>
      <c r="C68" s="21"/>
      <c r="D68" s="10">
        <v>38.063682348168335</v>
      </c>
      <c r="E68" s="10">
        <v>12.593339856755591</v>
      </c>
      <c r="F68" s="18">
        <v>0.14577083871042532</v>
      </c>
      <c r="G68" s="10"/>
      <c r="H68" s="12">
        <v>16</v>
      </c>
      <c r="I68" s="12">
        <v>28</v>
      </c>
      <c r="J68" s="12">
        <v>40</v>
      </c>
      <c r="K68" s="12">
        <v>48</v>
      </c>
      <c r="L68" s="12">
        <v>60</v>
      </c>
      <c r="M68" s="13"/>
      <c r="N68" s="15">
        <v>7711</v>
      </c>
      <c r="O68" s="10">
        <v>-1.9233540033898606</v>
      </c>
      <c r="P68" s="13">
        <v>1.7707748120123292E-2</v>
      </c>
      <c r="Q68" s="16">
        <v>-0.15269514314586261</v>
      </c>
      <c r="W68" s="158"/>
      <c r="X68" s="163">
        <v>12</v>
      </c>
      <c r="Y68" s="163">
        <v>28</v>
      </c>
      <c r="Z68" s="163">
        <v>12</v>
      </c>
      <c r="AA68" s="163">
        <v>8</v>
      </c>
      <c r="AB68" s="163">
        <v>12</v>
      </c>
      <c r="AC68" s="158"/>
    </row>
    <row r="69" spans="1:29" ht="12.75" customHeight="1" x14ac:dyDescent="0.2">
      <c r="A69" s="111"/>
      <c r="B69" s="12" t="s">
        <v>0</v>
      </c>
      <c r="C69" s="21"/>
      <c r="D69" s="10">
        <v>37.600940325210445</v>
      </c>
      <c r="E69" s="10">
        <v>13.033308845753105</v>
      </c>
      <c r="F69" s="18">
        <v>7.3741309491871285E-2</v>
      </c>
      <c r="G69" s="10"/>
      <c r="H69" s="12">
        <v>16</v>
      </c>
      <c r="I69" s="12">
        <v>28</v>
      </c>
      <c r="J69" s="12">
        <v>40</v>
      </c>
      <c r="K69" s="12">
        <v>48</v>
      </c>
      <c r="L69" s="12">
        <v>60</v>
      </c>
      <c r="M69" s="18"/>
      <c r="N69" s="15">
        <v>31486</v>
      </c>
      <c r="O69" s="10">
        <v>-1.4606119804319704</v>
      </c>
      <c r="P69" s="13">
        <v>7.7872973358942929E-2</v>
      </c>
      <c r="Q69" s="16">
        <v>-0.11209148457007549</v>
      </c>
      <c r="W69" s="158"/>
      <c r="X69" s="163">
        <v>12</v>
      </c>
      <c r="Y69" s="163">
        <v>28</v>
      </c>
      <c r="Z69" s="163">
        <v>12</v>
      </c>
      <c r="AA69" s="163">
        <v>8</v>
      </c>
      <c r="AB69" s="163">
        <v>12</v>
      </c>
      <c r="AC69" s="158"/>
    </row>
    <row r="70" spans="1:29" ht="12.75" customHeight="1" x14ac:dyDescent="0.2">
      <c r="A70" s="111"/>
      <c r="B70" s="12" t="s">
        <v>228</v>
      </c>
      <c r="C70" s="21"/>
      <c r="D70" s="10">
        <v>38.477106755571029</v>
      </c>
      <c r="E70" s="10">
        <v>13.204684081784634</v>
      </c>
      <c r="F70" s="18">
        <v>3.2495970419141464E-2</v>
      </c>
      <c r="G70" s="10"/>
      <c r="H70" s="12">
        <v>16</v>
      </c>
      <c r="I70" s="12">
        <v>28</v>
      </c>
      <c r="J70" s="12">
        <v>40</v>
      </c>
      <c r="K70" s="12">
        <v>48</v>
      </c>
      <c r="L70" s="12">
        <v>60</v>
      </c>
      <c r="M70" s="18"/>
      <c r="N70" s="15">
        <v>165366</v>
      </c>
      <c r="O70" s="10">
        <v>-2.3367784107925544</v>
      </c>
      <c r="P70" s="13">
        <v>5.2251255687733146E-3</v>
      </c>
      <c r="Q70" s="16">
        <v>-0.17697628513079827</v>
      </c>
      <c r="W70" s="158"/>
      <c r="X70" s="163">
        <v>12</v>
      </c>
      <c r="Y70" s="163">
        <v>28</v>
      </c>
      <c r="Z70" s="163">
        <v>12</v>
      </c>
      <c r="AA70" s="163">
        <v>8</v>
      </c>
      <c r="AB70" s="163">
        <v>12</v>
      </c>
      <c r="AC70" s="158"/>
    </row>
    <row r="71" spans="1:29" ht="12.75" customHeight="1" x14ac:dyDescent="0.2">
      <c r="A71" s="111"/>
      <c r="B71" s="8" t="s">
        <v>29</v>
      </c>
      <c r="C71" s="21"/>
      <c r="D71" s="10">
        <v>40.622188603308935</v>
      </c>
      <c r="E71" s="10">
        <v>13.240374060552872</v>
      </c>
      <c r="F71" s="18">
        <v>5.1086080374615948E-2</v>
      </c>
      <c r="G71" s="10"/>
      <c r="H71" s="12">
        <v>20</v>
      </c>
      <c r="I71" s="12">
        <v>32</v>
      </c>
      <c r="J71" s="12">
        <v>40</v>
      </c>
      <c r="K71" s="12">
        <v>52</v>
      </c>
      <c r="L71" s="12">
        <v>60</v>
      </c>
      <c r="M71" s="18"/>
      <c r="N71" s="15">
        <v>67421</v>
      </c>
      <c r="O71" s="10">
        <v>-4.4818602585304603</v>
      </c>
      <c r="P71" s="13">
        <v>9.4906324896296278E-8</v>
      </c>
      <c r="Q71" s="16">
        <v>-0.33855148404556623</v>
      </c>
      <c r="W71" s="158"/>
      <c r="X71" s="163">
        <v>12</v>
      </c>
      <c r="Y71" s="163">
        <v>32</v>
      </c>
      <c r="Z71" s="163">
        <v>8</v>
      </c>
      <c r="AA71" s="163">
        <v>12</v>
      </c>
      <c r="AB71" s="163">
        <v>8</v>
      </c>
      <c r="AC71" s="158"/>
    </row>
    <row r="72" spans="1:29" ht="12.75" customHeight="1" x14ac:dyDescent="0.2">
      <c r="A72" s="111"/>
      <c r="B72" s="20" t="s">
        <v>30</v>
      </c>
      <c r="C72" s="21"/>
      <c r="D72" s="10">
        <v>42.69953366399433</v>
      </c>
      <c r="E72" s="10">
        <v>14.027478281941178</v>
      </c>
      <c r="F72" s="18">
        <v>0.10572145447483215</v>
      </c>
      <c r="G72" s="10"/>
      <c r="H72" s="12">
        <v>20</v>
      </c>
      <c r="I72" s="12">
        <v>32</v>
      </c>
      <c r="J72" s="12">
        <v>44</v>
      </c>
      <c r="K72" s="12">
        <v>56</v>
      </c>
      <c r="L72" s="12">
        <v>60</v>
      </c>
      <c r="M72" s="18"/>
      <c r="N72" s="15">
        <v>257</v>
      </c>
      <c r="O72" s="10">
        <v>-6.5592053192158559</v>
      </c>
      <c r="P72" s="13">
        <v>2.2004239899589345E-14</v>
      </c>
      <c r="Q72" s="16">
        <v>-0.46819436142904375</v>
      </c>
      <c r="W72" s="158"/>
      <c r="X72" s="163">
        <v>12</v>
      </c>
      <c r="Y72" s="163">
        <v>32</v>
      </c>
      <c r="Z72" s="163">
        <v>12</v>
      </c>
      <c r="AA72" s="163">
        <v>12</v>
      </c>
      <c r="AB72" s="163">
        <v>4</v>
      </c>
      <c r="AC72" s="158"/>
    </row>
    <row r="73" spans="1:29"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x14ac:dyDescent="0.2">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x14ac:dyDescent="0.2">
      <c r="A75" s="110"/>
      <c r="B75" s="113" t="s">
        <v>16</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x14ac:dyDescent="0.2">
      <c r="A76" s="111"/>
      <c r="B76" s="8" t="s">
        <v>215</v>
      </c>
      <c r="C76" s="68" t="s">
        <v>244</v>
      </c>
      <c r="D76" s="10">
        <v>43.101807065451098</v>
      </c>
      <c r="E76" s="10">
        <v>10.303462587905676</v>
      </c>
      <c r="F76" s="18">
        <v>0.68110905435585078</v>
      </c>
      <c r="G76" s="10"/>
      <c r="H76" s="12">
        <v>24</v>
      </c>
      <c r="I76" s="12">
        <v>36</v>
      </c>
      <c r="J76" s="12">
        <v>44</v>
      </c>
      <c r="K76" s="12">
        <v>50</v>
      </c>
      <c r="L76" s="12">
        <v>60</v>
      </c>
      <c r="M76" s="13"/>
      <c r="N76" s="10"/>
      <c r="O76" s="10"/>
      <c r="P76" s="10"/>
      <c r="Q76" s="11"/>
      <c r="W76" s="158"/>
      <c r="X76" s="163">
        <v>12</v>
      </c>
      <c r="Y76" s="163">
        <v>36</v>
      </c>
      <c r="Z76" s="163">
        <v>8</v>
      </c>
      <c r="AA76" s="163">
        <v>6</v>
      </c>
      <c r="AB76" s="163">
        <v>10</v>
      </c>
      <c r="AC76" s="158"/>
    </row>
    <row r="77" spans="1:29" ht="12.75" x14ac:dyDescent="0.2">
      <c r="A77" s="111"/>
      <c r="B77" s="8" t="s">
        <v>165</v>
      </c>
      <c r="C77" s="21"/>
      <c r="D77" s="10">
        <v>42.666702689908675</v>
      </c>
      <c r="E77" s="10">
        <v>11.675339004492789</v>
      </c>
      <c r="F77" s="18">
        <v>0.14356866206191723</v>
      </c>
      <c r="G77" s="10"/>
      <c r="H77" s="12">
        <v>22</v>
      </c>
      <c r="I77" s="12">
        <v>36</v>
      </c>
      <c r="J77" s="12">
        <v>44</v>
      </c>
      <c r="K77" s="12">
        <v>50</v>
      </c>
      <c r="L77" s="12">
        <v>60</v>
      </c>
      <c r="M77" s="13"/>
      <c r="N77" s="15">
        <v>6840</v>
      </c>
      <c r="O77" s="10">
        <v>0.43510437554242287</v>
      </c>
      <c r="P77" s="13">
        <v>0.57802361576664252</v>
      </c>
      <c r="Q77" s="16">
        <v>3.7405011876915438E-2</v>
      </c>
      <c r="W77" s="158"/>
      <c r="X77" s="163">
        <v>14</v>
      </c>
      <c r="Y77" s="163">
        <v>36</v>
      </c>
      <c r="Z77" s="163">
        <v>8</v>
      </c>
      <c r="AA77" s="163">
        <v>6</v>
      </c>
      <c r="AB77" s="163">
        <v>10</v>
      </c>
      <c r="AC77" s="158"/>
    </row>
    <row r="78" spans="1:29" ht="12.75" customHeight="1" x14ac:dyDescent="0.2">
      <c r="A78" s="111"/>
      <c r="B78" s="12" t="s">
        <v>0</v>
      </c>
      <c r="C78" s="21"/>
      <c r="D78" s="10">
        <v>41.691529853705376</v>
      </c>
      <c r="E78" s="10">
        <v>12.018656466109304</v>
      </c>
      <c r="F78" s="18">
        <v>7.1855936046688912E-2</v>
      </c>
      <c r="G78" s="10"/>
      <c r="H78" s="12">
        <v>20</v>
      </c>
      <c r="I78" s="12">
        <v>34</v>
      </c>
      <c r="J78" s="12">
        <v>42.5</v>
      </c>
      <c r="K78" s="12">
        <v>50</v>
      </c>
      <c r="L78" s="12">
        <v>60</v>
      </c>
      <c r="M78" s="18"/>
      <c r="N78" s="15">
        <v>233</v>
      </c>
      <c r="O78" s="10">
        <v>1.4102772117457221</v>
      </c>
      <c r="P78" s="13">
        <v>4.0593484092732564E-2</v>
      </c>
      <c r="Q78" s="16">
        <v>0.11746650272557176</v>
      </c>
      <c r="W78" s="158"/>
      <c r="X78" s="163">
        <v>14</v>
      </c>
      <c r="Y78" s="163">
        <v>34</v>
      </c>
      <c r="Z78" s="163">
        <v>8.5</v>
      </c>
      <c r="AA78" s="163">
        <v>7.5</v>
      </c>
      <c r="AB78" s="163">
        <v>10</v>
      </c>
      <c r="AC78" s="158"/>
    </row>
    <row r="79" spans="1:29" ht="12.75" customHeight="1" x14ac:dyDescent="0.2">
      <c r="A79" s="111"/>
      <c r="B79" s="12" t="s">
        <v>228</v>
      </c>
      <c r="C79" s="21"/>
      <c r="D79" s="10">
        <v>42.648577950830685</v>
      </c>
      <c r="E79" s="10">
        <v>12.113774569246498</v>
      </c>
      <c r="F79" s="18">
        <v>3.1529351780596973E-2</v>
      </c>
      <c r="G79" s="10"/>
      <c r="H79" s="12">
        <v>20</v>
      </c>
      <c r="I79" s="12">
        <v>36</v>
      </c>
      <c r="J79" s="12">
        <v>44</v>
      </c>
      <c r="K79" s="12">
        <v>52</v>
      </c>
      <c r="L79" s="12">
        <v>60</v>
      </c>
      <c r="M79" s="18"/>
      <c r="N79" s="15">
        <v>229</v>
      </c>
      <c r="O79" s="10">
        <v>0.45322911462041304</v>
      </c>
      <c r="P79" s="13">
        <v>0.50690131734767974</v>
      </c>
      <c r="Q79" s="16">
        <v>3.7422334854726493E-2</v>
      </c>
      <c r="W79" s="158"/>
      <c r="X79" s="163">
        <v>16</v>
      </c>
      <c r="Y79" s="163">
        <v>36</v>
      </c>
      <c r="Z79" s="163">
        <v>8</v>
      </c>
      <c r="AA79" s="163">
        <v>8</v>
      </c>
      <c r="AB79" s="163">
        <v>8</v>
      </c>
      <c r="AC79" s="158"/>
    </row>
    <row r="80" spans="1:29" ht="12.75" customHeight="1" x14ac:dyDescent="0.2">
      <c r="A80" s="111"/>
      <c r="B80" s="8" t="s">
        <v>29</v>
      </c>
      <c r="C80" s="21"/>
      <c r="D80" s="10">
        <v>44.865263856862093</v>
      </c>
      <c r="E80" s="10">
        <v>11.447983515197521</v>
      </c>
      <c r="F80" s="18">
        <v>4.6142505089154205E-2</v>
      </c>
      <c r="G80" s="10"/>
      <c r="H80" s="12">
        <v>24</v>
      </c>
      <c r="I80" s="12">
        <v>38</v>
      </c>
      <c r="J80" s="12">
        <v>46</v>
      </c>
      <c r="K80" s="12">
        <v>54</v>
      </c>
      <c r="L80" s="12">
        <v>60</v>
      </c>
      <c r="M80" s="18"/>
      <c r="N80" s="15">
        <v>61781</v>
      </c>
      <c r="O80" s="10">
        <v>-1.7634567914109951</v>
      </c>
      <c r="P80" s="13">
        <v>1.9982068906188949E-2</v>
      </c>
      <c r="Q80" s="16">
        <v>-0.15409480614777407</v>
      </c>
      <c r="W80" s="158"/>
      <c r="X80" s="163">
        <v>14</v>
      </c>
      <c r="Y80" s="163">
        <v>38</v>
      </c>
      <c r="Z80" s="163">
        <v>8</v>
      </c>
      <c r="AA80" s="163">
        <v>8</v>
      </c>
      <c r="AB80" s="163">
        <v>6</v>
      </c>
      <c r="AC80" s="158"/>
    </row>
    <row r="81" spans="1:29" ht="12.75" customHeight="1" x14ac:dyDescent="0.2">
      <c r="A81" s="111"/>
      <c r="B81" s="20" t="s">
        <v>30</v>
      </c>
      <c r="C81" s="21"/>
      <c r="D81" s="10">
        <v>47.073977392545075</v>
      </c>
      <c r="E81" s="10">
        <v>11.75393153380649</v>
      </c>
      <c r="F81" s="18">
        <v>9.4478297123019805E-2</v>
      </c>
      <c r="G81" s="10"/>
      <c r="H81" s="12">
        <v>24</v>
      </c>
      <c r="I81" s="12">
        <v>40</v>
      </c>
      <c r="J81" s="12">
        <v>50</v>
      </c>
      <c r="K81" s="12">
        <v>57.5</v>
      </c>
      <c r="L81" s="12">
        <v>60</v>
      </c>
      <c r="M81" s="18"/>
      <c r="N81" s="15">
        <v>237</v>
      </c>
      <c r="O81" s="10">
        <v>-3.972170327093977</v>
      </c>
      <c r="P81" s="13">
        <v>2.3860971797692827E-8</v>
      </c>
      <c r="Q81" s="16">
        <v>-0.33851311091746489</v>
      </c>
      <c r="W81" s="158"/>
      <c r="X81" s="163">
        <v>16</v>
      </c>
      <c r="Y81" s="163">
        <v>40</v>
      </c>
      <c r="Z81" s="163">
        <v>10</v>
      </c>
      <c r="AA81" s="163">
        <v>7.5</v>
      </c>
      <c r="AB81" s="163">
        <v>2.5</v>
      </c>
      <c r="AC81" s="158"/>
    </row>
    <row r="82" spans="1:29"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x14ac:dyDescent="0.2">
      <c r="A83" s="112"/>
      <c r="B83" s="113" t="s">
        <v>17</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x14ac:dyDescent="0.2">
      <c r="A84" s="111"/>
      <c r="B84" s="8" t="s">
        <v>215</v>
      </c>
      <c r="C84" s="68" t="s">
        <v>245</v>
      </c>
      <c r="D84" s="10">
        <v>35.575967708484505</v>
      </c>
      <c r="E84" s="10">
        <v>12.612080024186186</v>
      </c>
      <c r="F84" s="18">
        <v>0.8295202566295603</v>
      </c>
      <c r="G84" s="10"/>
      <c r="H84" s="12">
        <v>15</v>
      </c>
      <c r="I84" s="12">
        <v>27.5</v>
      </c>
      <c r="J84" s="12">
        <v>35</v>
      </c>
      <c r="K84" s="12">
        <v>42.5</v>
      </c>
      <c r="L84" s="12">
        <v>60</v>
      </c>
      <c r="M84" s="13"/>
      <c r="N84" s="10"/>
      <c r="O84" s="10"/>
      <c r="P84" s="10"/>
      <c r="Q84" s="11"/>
      <c r="W84" s="158"/>
      <c r="X84" s="163">
        <v>12.5</v>
      </c>
      <c r="Y84" s="163">
        <v>27.5</v>
      </c>
      <c r="Z84" s="163">
        <v>7.5</v>
      </c>
      <c r="AA84" s="163">
        <v>7.5</v>
      </c>
      <c r="AB84" s="163">
        <v>17.5</v>
      </c>
      <c r="AC84" s="158"/>
    </row>
    <row r="85" spans="1:29" ht="12.75" x14ac:dyDescent="0.2">
      <c r="A85" s="9"/>
      <c r="B85" s="8" t="s">
        <v>165</v>
      </c>
      <c r="C85" s="21"/>
      <c r="D85" s="10">
        <v>34.610999958112203</v>
      </c>
      <c r="E85" s="10">
        <v>13.269669857674597</v>
      </c>
      <c r="F85" s="18">
        <v>0.15933526061160702</v>
      </c>
      <c r="G85" s="10"/>
      <c r="H85" s="12">
        <v>12.5</v>
      </c>
      <c r="I85" s="12">
        <v>25</v>
      </c>
      <c r="J85" s="12">
        <v>35</v>
      </c>
      <c r="K85" s="12">
        <v>42.5</v>
      </c>
      <c r="L85" s="12">
        <v>57.5</v>
      </c>
      <c r="M85" s="13"/>
      <c r="N85" s="15">
        <v>7165</v>
      </c>
      <c r="O85" s="10">
        <v>0.96496775037230265</v>
      </c>
      <c r="P85" s="13">
        <v>0.27603519125615705</v>
      </c>
      <c r="Q85" s="16">
        <v>7.2832959302450817E-2</v>
      </c>
      <c r="W85" s="158"/>
      <c r="X85" s="163">
        <v>12.5</v>
      </c>
      <c r="Y85" s="163">
        <v>25</v>
      </c>
      <c r="Z85" s="163">
        <v>10</v>
      </c>
      <c r="AA85" s="163">
        <v>7.5</v>
      </c>
      <c r="AB85" s="163">
        <v>15</v>
      </c>
      <c r="AC85" s="158"/>
    </row>
    <row r="86" spans="1:29" ht="12.75" customHeight="1" x14ac:dyDescent="0.2">
      <c r="A86" s="9"/>
      <c r="B86" s="12" t="s">
        <v>0</v>
      </c>
      <c r="C86" s="21"/>
      <c r="D86" s="10">
        <v>35.64799785493242</v>
      </c>
      <c r="E86" s="10">
        <v>13.336126825550057</v>
      </c>
      <c r="F86" s="18">
        <v>7.8547572961679565E-2</v>
      </c>
      <c r="G86" s="10"/>
      <c r="H86" s="12">
        <v>12.5</v>
      </c>
      <c r="I86" s="12">
        <v>25</v>
      </c>
      <c r="J86" s="12">
        <v>35</v>
      </c>
      <c r="K86" s="12">
        <v>45</v>
      </c>
      <c r="L86" s="12">
        <v>60</v>
      </c>
      <c r="M86" s="18"/>
      <c r="N86" s="15">
        <v>29056</v>
      </c>
      <c r="O86" s="10">
        <v>-7.2030146447914944E-2</v>
      </c>
      <c r="P86" s="13">
        <v>0.93478558641146292</v>
      </c>
      <c r="Q86" s="16">
        <v>-5.4033906175426022E-3</v>
      </c>
      <c r="W86" s="158"/>
      <c r="X86" s="163">
        <v>12.5</v>
      </c>
      <c r="Y86" s="163">
        <v>25</v>
      </c>
      <c r="Z86" s="163">
        <v>10</v>
      </c>
      <c r="AA86" s="163">
        <v>10</v>
      </c>
      <c r="AB86" s="163">
        <v>15</v>
      </c>
      <c r="AC86" s="158"/>
    </row>
    <row r="87" spans="1:29" ht="12.75" customHeight="1" x14ac:dyDescent="0.2">
      <c r="A87" s="9"/>
      <c r="B87" s="12" t="s">
        <v>228</v>
      </c>
      <c r="C87" s="21"/>
      <c r="D87" s="10">
        <v>36.096022531538082</v>
      </c>
      <c r="E87" s="10">
        <v>13.491810731771505</v>
      </c>
      <c r="F87" s="18">
        <v>3.454864399375053E-2</v>
      </c>
      <c r="G87" s="10"/>
      <c r="H87" s="12">
        <v>15</v>
      </c>
      <c r="I87" s="12">
        <v>27.5</v>
      </c>
      <c r="J87" s="12">
        <v>37.5</v>
      </c>
      <c r="K87" s="12">
        <v>45</v>
      </c>
      <c r="L87" s="12">
        <v>60</v>
      </c>
      <c r="M87" s="18"/>
      <c r="N87" s="15">
        <v>152732</v>
      </c>
      <c r="O87" s="10">
        <v>-0.52005482305357731</v>
      </c>
      <c r="P87" s="13">
        <v>0.55809996067799961</v>
      </c>
      <c r="Q87" s="16">
        <v>-3.8549626586908942E-2</v>
      </c>
      <c r="W87" s="158"/>
      <c r="X87" s="163">
        <v>12.5</v>
      </c>
      <c r="Y87" s="163">
        <v>27.5</v>
      </c>
      <c r="Z87" s="163">
        <v>10</v>
      </c>
      <c r="AA87" s="163">
        <v>7.5</v>
      </c>
      <c r="AB87" s="163">
        <v>15</v>
      </c>
      <c r="AC87" s="158"/>
    </row>
    <row r="88" spans="1:29" ht="12.75" customHeight="1" x14ac:dyDescent="0.2">
      <c r="A88" s="9"/>
      <c r="B88" s="8" t="s">
        <v>29</v>
      </c>
      <c r="C88" s="21"/>
      <c r="D88" s="10">
        <v>38.123965714434974</v>
      </c>
      <c r="E88" s="10">
        <v>13.192111278680885</v>
      </c>
      <c r="F88" s="18">
        <v>4.8592467920562155E-2</v>
      </c>
      <c r="G88" s="10"/>
      <c r="H88" s="12">
        <v>17.5</v>
      </c>
      <c r="I88" s="12">
        <v>30</v>
      </c>
      <c r="J88" s="12">
        <v>40</v>
      </c>
      <c r="K88" s="12">
        <v>47.5</v>
      </c>
      <c r="L88" s="12">
        <v>60</v>
      </c>
      <c r="M88" s="18"/>
      <c r="N88" s="15">
        <v>73933</v>
      </c>
      <c r="O88" s="10">
        <v>-2.5479980059504683</v>
      </c>
      <c r="P88" s="13">
        <v>3.3646039137391602E-3</v>
      </c>
      <c r="Q88" s="16">
        <v>-0.19317144308002296</v>
      </c>
      <c r="W88" s="158"/>
      <c r="X88" s="163">
        <v>12.5</v>
      </c>
      <c r="Y88" s="163">
        <v>30</v>
      </c>
      <c r="Z88" s="163">
        <v>10</v>
      </c>
      <c r="AA88" s="163">
        <v>7.5</v>
      </c>
      <c r="AB88" s="163">
        <v>12.5</v>
      </c>
      <c r="AC88" s="158"/>
    </row>
    <row r="89" spans="1:29" ht="12.75" customHeight="1" x14ac:dyDescent="0.2">
      <c r="A89" s="9"/>
      <c r="B89" s="20" t="s">
        <v>30</v>
      </c>
      <c r="C89" s="21"/>
      <c r="D89" s="10">
        <v>40.065224265361003</v>
      </c>
      <c r="E89" s="10">
        <v>13.161840867430232</v>
      </c>
      <c r="F89" s="18">
        <v>0.10660674559534326</v>
      </c>
      <c r="G89" s="10"/>
      <c r="H89" s="12">
        <v>17.5</v>
      </c>
      <c r="I89" s="12">
        <v>30</v>
      </c>
      <c r="J89" s="12">
        <v>40</v>
      </c>
      <c r="K89" s="12">
        <v>50</v>
      </c>
      <c r="L89" s="12">
        <v>60</v>
      </c>
      <c r="M89" s="18"/>
      <c r="N89" s="15">
        <v>15472</v>
      </c>
      <c r="O89" s="10">
        <v>-4.4892565568764979</v>
      </c>
      <c r="P89" s="13">
        <v>2.6357921767577686E-7</v>
      </c>
      <c r="Q89" s="16">
        <v>-0.3412889064854443</v>
      </c>
      <c r="W89" s="158"/>
      <c r="X89" s="163">
        <v>12.5</v>
      </c>
      <c r="Y89" s="163">
        <v>30</v>
      </c>
      <c r="Z89" s="163">
        <v>10</v>
      </c>
      <c r="AA89" s="163">
        <v>10</v>
      </c>
      <c r="AB89" s="163">
        <v>10</v>
      </c>
      <c r="AC89" s="158"/>
    </row>
    <row r="90" spans="1:29" ht="10.5" customHeight="1" x14ac:dyDescent="0.2">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x14ac:dyDescent="0.2">
      <c r="A92" s="473" t="s">
        <v>229</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row>
    <row r="93" spans="1:29"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 min="29" max="36" width="5.7109375" customWidth="1"/>
  </cols>
  <sheetData>
    <row r="1" spans="1:30" ht="25.5" customHeight="1" x14ac:dyDescent="0.35">
      <c r="A1" s="57" t="s">
        <v>8</v>
      </c>
      <c r="B1" s="57"/>
      <c r="C1" s="57"/>
      <c r="D1" s="452" t="s">
        <v>221</v>
      </c>
      <c r="E1" s="452"/>
      <c r="F1" s="452"/>
      <c r="G1" s="452"/>
      <c r="H1" s="452"/>
      <c r="I1" s="452"/>
      <c r="J1" s="452"/>
      <c r="K1" s="452"/>
      <c r="L1" s="452"/>
      <c r="M1" s="452"/>
      <c r="N1" s="452"/>
      <c r="O1" s="452"/>
      <c r="P1" s="452"/>
      <c r="Q1" s="452"/>
    </row>
    <row r="2" spans="1:30" ht="18" customHeight="1" x14ac:dyDescent="0.25">
      <c r="A2" s="73"/>
      <c r="B2" s="73"/>
      <c r="C2" s="73"/>
      <c r="D2" s="467" t="s">
        <v>105</v>
      </c>
      <c r="E2" s="467"/>
      <c r="F2" s="467"/>
      <c r="G2" s="467"/>
      <c r="H2" s="467"/>
      <c r="I2" s="467"/>
      <c r="J2" s="467"/>
      <c r="K2" s="467"/>
      <c r="L2" s="467"/>
      <c r="M2" s="467"/>
      <c r="N2" s="467"/>
      <c r="O2" s="467"/>
      <c r="P2" s="467"/>
      <c r="Q2" s="467"/>
    </row>
    <row r="3" spans="1:30" s="26" customFormat="1" ht="19.5" customHeight="1" x14ac:dyDescent="0.2">
      <c r="A3" s="74"/>
      <c r="B3" s="74"/>
      <c r="C3" s="74"/>
      <c r="D3" s="474" t="s">
        <v>216</v>
      </c>
      <c r="E3" s="474"/>
      <c r="F3" s="474"/>
      <c r="G3" s="474"/>
      <c r="H3" s="474"/>
      <c r="I3" s="474"/>
      <c r="J3" s="474"/>
      <c r="K3" s="474"/>
      <c r="L3" s="474"/>
      <c r="M3" s="474"/>
      <c r="N3" s="474"/>
      <c r="O3" s="474"/>
      <c r="P3" s="474"/>
      <c r="Q3" s="474"/>
      <c r="S3"/>
      <c r="X3" s="157"/>
      <c r="Y3" s="157"/>
      <c r="Z3" s="157"/>
      <c r="AA3" s="157"/>
      <c r="AB3" s="157"/>
    </row>
    <row r="4" spans="1:30" ht="18.75" x14ac:dyDescent="0.3">
      <c r="A4" s="51" t="s">
        <v>214</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x14ac:dyDescent="0.2">
      <c r="A5" s="62"/>
      <c r="B5" s="62"/>
      <c r="C5" s="63"/>
      <c r="D5" s="475" t="s">
        <v>108</v>
      </c>
      <c r="E5" s="475"/>
      <c r="F5" s="475"/>
      <c r="G5" s="66"/>
      <c r="H5" s="476" t="s">
        <v>109</v>
      </c>
      <c r="I5" s="476"/>
      <c r="J5" s="476"/>
      <c r="K5" s="476"/>
      <c r="L5" s="476"/>
      <c r="M5" s="67"/>
      <c r="N5" s="476" t="s">
        <v>110</v>
      </c>
      <c r="O5" s="477"/>
      <c r="P5" s="476"/>
      <c r="Q5" s="476"/>
      <c r="W5" s="158"/>
      <c r="X5" s="159"/>
      <c r="Y5" s="159"/>
      <c r="Z5" s="159"/>
      <c r="AA5" s="159"/>
      <c r="AB5" s="159"/>
      <c r="AC5" s="158"/>
      <c r="AD5" s="158"/>
    </row>
    <row r="6" spans="1:30" ht="22.5" customHeight="1" x14ac:dyDescent="0.2">
      <c r="A6" s="89"/>
      <c r="B6" s="89"/>
      <c r="C6" s="90"/>
      <c r="D6" s="91" t="s">
        <v>22</v>
      </c>
      <c r="E6" s="91" t="s">
        <v>95</v>
      </c>
      <c r="F6" s="91" t="s">
        <v>227</v>
      </c>
      <c r="G6" s="91"/>
      <c r="H6" s="96" t="s">
        <v>24</v>
      </c>
      <c r="I6" s="96" t="s">
        <v>25</v>
      </c>
      <c r="J6" s="96" t="s">
        <v>26</v>
      </c>
      <c r="K6" s="96" t="s">
        <v>27</v>
      </c>
      <c r="L6" s="96" t="s">
        <v>28</v>
      </c>
      <c r="M6" s="96"/>
      <c r="N6" s="93" t="s">
        <v>106</v>
      </c>
      <c r="O6" s="93" t="s">
        <v>107</v>
      </c>
      <c r="P6" s="94" t="s">
        <v>96</v>
      </c>
      <c r="Q6" s="95" t="s">
        <v>94</v>
      </c>
      <c r="W6" s="158"/>
      <c r="X6" s="160" t="s">
        <v>24</v>
      </c>
      <c r="Y6" s="160" t="s">
        <v>25</v>
      </c>
      <c r="Z6" s="160" t="s">
        <v>26</v>
      </c>
      <c r="AA6" s="160" t="s">
        <v>27</v>
      </c>
      <c r="AB6" s="160" t="s">
        <v>28</v>
      </c>
      <c r="AC6" s="158"/>
      <c r="AD6" s="158"/>
    </row>
    <row r="7" spans="1:30" ht="12.75" x14ac:dyDescent="0.2">
      <c r="A7" s="115" t="s">
        <v>97</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2.75" x14ac:dyDescent="0.2">
      <c r="A8" s="110"/>
      <c r="B8" s="114" t="s">
        <v>9</v>
      </c>
      <c r="C8" s="97"/>
      <c r="D8" s="98"/>
      <c r="E8" s="98"/>
      <c r="F8" s="98"/>
      <c r="G8" s="98"/>
      <c r="H8" s="99"/>
      <c r="I8" s="99"/>
      <c r="J8" s="98"/>
      <c r="K8" s="98"/>
      <c r="L8" s="98"/>
      <c r="M8" s="98"/>
      <c r="N8" s="98"/>
      <c r="O8" s="98"/>
      <c r="P8" s="98"/>
      <c r="Q8" s="100"/>
      <c r="W8" s="158"/>
      <c r="X8" s="162"/>
      <c r="Y8" s="162"/>
      <c r="Z8" s="162"/>
      <c r="AA8" s="162"/>
      <c r="AB8" s="159"/>
      <c r="AC8" s="158"/>
      <c r="AD8" s="158"/>
    </row>
    <row r="9" spans="1:30" ht="12.75" x14ac:dyDescent="0.2">
      <c r="A9" s="111"/>
      <c r="B9" s="8" t="s">
        <v>215</v>
      </c>
      <c r="C9" s="68" t="s">
        <v>246</v>
      </c>
      <c r="D9" s="10">
        <v>38.470201769450199</v>
      </c>
      <c r="E9" s="10">
        <v>12.604060761188775</v>
      </c>
      <c r="F9" s="18">
        <v>0.46672331102798548</v>
      </c>
      <c r="G9" s="10"/>
      <c r="H9" s="12">
        <v>20</v>
      </c>
      <c r="I9" s="12">
        <v>30</v>
      </c>
      <c r="J9" s="12">
        <v>40</v>
      </c>
      <c r="K9" s="12">
        <v>45</v>
      </c>
      <c r="L9" s="12">
        <v>60</v>
      </c>
      <c r="M9" s="13"/>
      <c r="N9" s="10"/>
      <c r="O9" s="10"/>
      <c r="P9" s="10"/>
      <c r="Q9" s="11"/>
      <c r="W9" s="158"/>
      <c r="X9" s="163">
        <v>10</v>
      </c>
      <c r="Y9" s="163">
        <v>30</v>
      </c>
      <c r="Z9" s="163">
        <v>10</v>
      </c>
      <c r="AA9" s="163">
        <v>5</v>
      </c>
      <c r="AB9" s="163">
        <v>15</v>
      </c>
      <c r="AC9" s="158"/>
      <c r="AD9" s="158"/>
    </row>
    <row r="10" spans="1:30" ht="12.75" x14ac:dyDescent="0.2">
      <c r="A10" s="111"/>
      <c r="B10" s="8" t="s">
        <v>165</v>
      </c>
      <c r="C10" s="21"/>
      <c r="D10" s="10">
        <v>38.929166356372939</v>
      </c>
      <c r="E10" s="10">
        <v>13.535463943096893</v>
      </c>
      <c r="F10" s="18">
        <v>0.13999421488517103</v>
      </c>
      <c r="G10" s="10"/>
      <c r="H10" s="12">
        <v>15</v>
      </c>
      <c r="I10" s="12">
        <v>30</v>
      </c>
      <c r="J10" s="12">
        <v>40</v>
      </c>
      <c r="K10" s="12">
        <v>50</v>
      </c>
      <c r="L10" s="12">
        <v>60</v>
      </c>
      <c r="M10" s="13"/>
      <c r="N10" s="15">
        <v>865</v>
      </c>
      <c r="O10" s="10">
        <v>-0.45896458692273967</v>
      </c>
      <c r="P10" s="13">
        <v>0.34649861490187139</v>
      </c>
      <c r="Q10" s="16">
        <v>-3.4072340934427632E-2</v>
      </c>
      <c r="W10" s="158"/>
      <c r="X10" s="163">
        <v>15</v>
      </c>
      <c r="Y10" s="163">
        <v>30</v>
      </c>
      <c r="Z10" s="163">
        <v>10</v>
      </c>
      <c r="AA10" s="163">
        <v>10</v>
      </c>
      <c r="AB10" s="163">
        <v>10</v>
      </c>
      <c r="AC10" s="158"/>
      <c r="AD10" s="158"/>
    </row>
    <row r="11" spans="1:30" ht="12.75" x14ac:dyDescent="0.2">
      <c r="A11" s="111"/>
      <c r="B11" s="12" t="s">
        <v>0</v>
      </c>
      <c r="C11" s="21"/>
      <c r="D11" s="10">
        <v>39.433600931577651</v>
      </c>
      <c r="E11" s="10">
        <v>13.682131033886725</v>
      </c>
      <c r="F11" s="18">
        <v>6.7264186683679492E-2</v>
      </c>
      <c r="G11" s="10"/>
      <c r="H11" s="12">
        <v>15</v>
      </c>
      <c r="I11" s="12">
        <v>30</v>
      </c>
      <c r="J11" s="12">
        <v>40</v>
      </c>
      <c r="K11" s="12">
        <v>50</v>
      </c>
      <c r="L11" s="12">
        <v>60</v>
      </c>
      <c r="M11" s="18"/>
      <c r="N11" s="15">
        <v>759</v>
      </c>
      <c r="O11" s="10">
        <v>-0.9633991621274518</v>
      </c>
      <c r="P11" s="13">
        <v>4.1390728182254234E-2</v>
      </c>
      <c r="Q11" s="16">
        <v>-7.0505319055217036E-2</v>
      </c>
      <c r="W11" s="158"/>
      <c r="X11" s="163">
        <v>15</v>
      </c>
      <c r="Y11" s="163">
        <v>30</v>
      </c>
      <c r="Z11" s="163">
        <v>10</v>
      </c>
      <c r="AA11" s="163">
        <v>10</v>
      </c>
      <c r="AB11" s="163">
        <v>10</v>
      </c>
      <c r="AC11" s="158"/>
      <c r="AD11" s="158"/>
    </row>
    <row r="12" spans="1:30" ht="12.75" x14ac:dyDescent="0.2">
      <c r="A12" s="111"/>
      <c r="B12" s="12" t="s">
        <v>228</v>
      </c>
      <c r="C12" s="21"/>
      <c r="D12" s="10">
        <v>40.024411840057709</v>
      </c>
      <c r="E12" s="10">
        <v>13.604047993092692</v>
      </c>
      <c r="F12" s="18">
        <v>2.8581632723784438E-2</v>
      </c>
      <c r="G12" s="10"/>
      <c r="H12" s="12">
        <v>20</v>
      </c>
      <c r="I12" s="12">
        <v>30</v>
      </c>
      <c r="J12" s="12">
        <v>40</v>
      </c>
      <c r="K12" s="12">
        <v>50</v>
      </c>
      <c r="L12" s="12">
        <v>60</v>
      </c>
      <c r="M12" s="18"/>
      <c r="N12" s="15">
        <v>734</v>
      </c>
      <c r="O12" s="10">
        <v>-1.5542100706075104</v>
      </c>
      <c r="P12" s="13">
        <v>9.3201827317513676E-4</v>
      </c>
      <c r="Q12" s="16">
        <v>-0.11427207743202869</v>
      </c>
      <c r="W12" s="158"/>
      <c r="X12" s="163">
        <v>10</v>
      </c>
      <c r="Y12" s="163">
        <v>30</v>
      </c>
      <c r="Z12" s="163">
        <v>10</v>
      </c>
      <c r="AA12" s="163">
        <v>10</v>
      </c>
      <c r="AB12" s="163">
        <v>10</v>
      </c>
      <c r="AC12" s="158"/>
      <c r="AD12" s="158"/>
    </row>
    <row r="13" spans="1:30" ht="12.75" x14ac:dyDescent="0.2">
      <c r="A13" s="111"/>
      <c r="B13" s="8" t="s">
        <v>29</v>
      </c>
      <c r="C13" s="21"/>
      <c r="D13" s="10">
        <v>41.777486400919031</v>
      </c>
      <c r="E13" s="10">
        <v>13.478468030051115</v>
      </c>
      <c r="F13" s="18">
        <v>4.3739183523658402E-2</v>
      </c>
      <c r="G13" s="10"/>
      <c r="H13" s="12">
        <v>20</v>
      </c>
      <c r="I13" s="12">
        <v>35</v>
      </c>
      <c r="J13" s="12">
        <v>40</v>
      </c>
      <c r="K13" s="12">
        <v>55</v>
      </c>
      <c r="L13" s="12">
        <v>60</v>
      </c>
      <c r="M13" s="18"/>
      <c r="N13" s="15">
        <v>741</v>
      </c>
      <c r="O13" s="10">
        <v>-3.307284631468832</v>
      </c>
      <c r="P13" s="13">
        <v>3.9600953669267659E-12</v>
      </c>
      <c r="Q13" s="16">
        <v>-0.24549272431276811</v>
      </c>
      <c r="W13" s="158"/>
      <c r="X13" s="163">
        <v>15</v>
      </c>
      <c r="Y13" s="163">
        <v>35</v>
      </c>
      <c r="Z13" s="163">
        <v>5</v>
      </c>
      <c r="AA13" s="163">
        <v>15</v>
      </c>
      <c r="AB13" s="163">
        <v>5</v>
      </c>
      <c r="AC13" s="158"/>
      <c r="AD13" s="158"/>
    </row>
    <row r="14" spans="1:30" ht="12.75" x14ac:dyDescent="0.2">
      <c r="A14" s="111"/>
      <c r="B14" s="20" t="s">
        <v>30</v>
      </c>
      <c r="C14" s="21"/>
      <c r="D14" s="10">
        <v>43.037314881583121</v>
      </c>
      <c r="E14" s="10">
        <v>13.532577882111081</v>
      </c>
      <c r="F14" s="18">
        <v>8.4112453668371223E-2</v>
      </c>
      <c r="G14" s="10"/>
      <c r="H14" s="12">
        <v>20</v>
      </c>
      <c r="I14" s="12">
        <v>35</v>
      </c>
      <c r="J14" s="12">
        <v>40</v>
      </c>
      <c r="K14" s="12">
        <v>55</v>
      </c>
      <c r="L14" s="12">
        <v>60</v>
      </c>
      <c r="M14" s="18"/>
      <c r="N14" s="15">
        <v>776</v>
      </c>
      <c r="O14" s="10">
        <v>-4.5671131121329225</v>
      </c>
      <c r="P14" s="13">
        <v>8.2049198950510068E-21</v>
      </c>
      <c r="Q14" s="16">
        <v>-0.33810390654831929</v>
      </c>
      <c r="W14" s="158"/>
      <c r="X14" s="163">
        <v>15</v>
      </c>
      <c r="Y14" s="163">
        <v>35</v>
      </c>
      <c r="Z14" s="163">
        <v>5</v>
      </c>
      <c r="AA14" s="163">
        <v>15</v>
      </c>
      <c r="AB14" s="163">
        <v>5</v>
      </c>
      <c r="AC14" s="158"/>
      <c r="AD14" s="158"/>
    </row>
    <row r="15" spans="1:30"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x14ac:dyDescent="0.2">
      <c r="A16" s="112"/>
      <c r="B16" s="114" t="s">
        <v>49</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x14ac:dyDescent="0.2">
      <c r="A17" s="111"/>
      <c r="B17" s="8" t="s">
        <v>215</v>
      </c>
      <c r="C17" s="68" t="s">
        <v>247</v>
      </c>
      <c r="D17" s="10">
        <v>36.94758019787043</v>
      </c>
      <c r="E17" s="10">
        <v>11.649205290086986</v>
      </c>
      <c r="F17" s="18">
        <v>0.42174196168129197</v>
      </c>
      <c r="G17" s="10"/>
      <c r="H17" s="12">
        <v>20</v>
      </c>
      <c r="I17" s="12">
        <v>28.571428571428573</v>
      </c>
      <c r="J17" s="12">
        <v>37.142857142857146</v>
      </c>
      <c r="K17" s="12">
        <v>42.857142857142854</v>
      </c>
      <c r="L17" s="12">
        <v>57.142857142857146</v>
      </c>
      <c r="M17" s="13"/>
      <c r="N17" s="10"/>
      <c r="O17" s="10"/>
      <c r="P17" s="10"/>
      <c r="Q17" s="11"/>
      <c r="W17" s="158"/>
      <c r="X17" s="163">
        <v>8.571428571428573</v>
      </c>
      <c r="Y17" s="163">
        <v>28.571428571428573</v>
      </c>
      <c r="Z17" s="163">
        <v>8.571428571428573</v>
      </c>
      <c r="AA17" s="163">
        <v>5.7142857142857082</v>
      </c>
      <c r="AB17" s="163">
        <v>14.285714285714292</v>
      </c>
      <c r="AC17" s="158"/>
      <c r="AD17" s="158"/>
    </row>
    <row r="18" spans="1:30" ht="12.75" x14ac:dyDescent="0.2">
      <c r="A18" s="111"/>
      <c r="B18" s="8" t="s">
        <v>165</v>
      </c>
      <c r="C18" s="21"/>
      <c r="D18" s="10">
        <v>37.659461917724329</v>
      </c>
      <c r="E18" s="10">
        <v>12.470460734002907</v>
      </c>
      <c r="F18" s="18">
        <v>0.12650806588895111</v>
      </c>
      <c r="G18" s="10"/>
      <c r="H18" s="12">
        <v>17.142857142857142</v>
      </c>
      <c r="I18" s="12">
        <v>28.571428571428573</v>
      </c>
      <c r="J18" s="12">
        <v>37.142857142857146</v>
      </c>
      <c r="K18" s="12">
        <v>45.714285714285715</v>
      </c>
      <c r="L18" s="12">
        <v>60</v>
      </c>
      <c r="M18" s="13"/>
      <c r="N18" s="15">
        <v>905</v>
      </c>
      <c r="O18" s="10">
        <v>-0.71188171985389914</v>
      </c>
      <c r="P18" s="13">
        <v>0.10627362036520241</v>
      </c>
      <c r="Q18" s="16">
        <v>-5.7351674109740604E-2</v>
      </c>
      <c r="W18" s="158"/>
      <c r="X18" s="163">
        <v>11.428571428571431</v>
      </c>
      <c r="Y18" s="163">
        <v>28.571428571428573</v>
      </c>
      <c r="Z18" s="163">
        <v>8.571428571428573</v>
      </c>
      <c r="AA18" s="163">
        <v>8.5714285714285694</v>
      </c>
      <c r="AB18" s="163">
        <v>14.285714285714285</v>
      </c>
      <c r="AC18" s="158"/>
      <c r="AD18" s="158"/>
    </row>
    <row r="19" spans="1:30" ht="12.75" customHeight="1" x14ac:dyDescent="0.2">
      <c r="A19" s="111"/>
      <c r="B19" s="12" t="s">
        <v>0</v>
      </c>
      <c r="C19" s="21"/>
      <c r="D19" s="10">
        <v>37.611717536934847</v>
      </c>
      <c r="E19" s="10">
        <v>12.514391868936499</v>
      </c>
      <c r="F19" s="18">
        <v>5.9898124413637656E-2</v>
      </c>
      <c r="G19" s="10"/>
      <c r="H19" s="12">
        <v>17.142857142857142</v>
      </c>
      <c r="I19" s="12">
        <v>28.571428571428573</v>
      </c>
      <c r="J19" s="12">
        <v>37.142857142857146</v>
      </c>
      <c r="K19" s="12">
        <v>45.714285714285715</v>
      </c>
      <c r="L19" s="12">
        <v>60</v>
      </c>
      <c r="M19" s="18"/>
      <c r="N19" s="15">
        <v>793</v>
      </c>
      <c r="O19" s="10">
        <v>-0.66413733906441763</v>
      </c>
      <c r="P19" s="13">
        <v>0.11937120338059938</v>
      </c>
      <c r="Q19" s="16">
        <v>-5.3130761316989163E-2</v>
      </c>
      <c r="W19" s="158"/>
      <c r="X19" s="163">
        <v>11.428571428571431</v>
      </c>
      <c r="Y19" s="163">
        <v>28.571428571428573</v>
      </c>
      <c r="Z19" s="163">
        <v>8.571428571428573</v>
      </c>
      <c r="AA19" s="163">
        <v>8.5714285714285694</v>
      </c>
      <c r="AB19" s="163">
        <v>14.285714285714285</v>
      </c>
      <c r="AC19" s="158"/>
      <c r="AD19" s="158"/>
    </row>
    <row r="20" spans="1:30" ht="12.75" customHeight="1" x14ac:dyDescent="0.2">
      <c r="A20" s="111"/>
      <c r="B20" s="12" t="s">
        <v>228</v>
      </c>
      <c r="C20" s="21"/>
      <c r="D20" s="10">
        <v>38.000696225692081</v>
      </c>
      <c r="E20" s="10">
        <v>12.445366910819255</v>
      </c>
      <c r="F20" s="18">
        <v>2.5485506273361949E-2</v>
      </c>
      <c r="G20" s="10"/>
      <c r="H20" s="12">
        <v>17.142857142857142</v>
      </c>
      <c r="I20" s="12">
        <v>28.571428571428573</v>
      </c>
      <c r="J20" s="12">
        <v>37.142857142857146</v>
      </c>
      <c r="K20" s="12">
        <v>45.714285714285715</v>
      </c>
      <c r="L20" s="12">
        <v>60</v>
      </c>
      <c r="M20" s="18"/>
      <c r="N20" s="15">
        <v>768</v>
      </c>
      <c r="O20" s="10">
        <v>-1.0531160278216518</v>
      </c>
      <c r="P20" s="13">
        <v>1.2893975421662443E-2</v>
      </c>
      <c r="Q20" s="16">
        <v>-8.4635817647818468E-2</v>
      </c>
      <c r="W20" s="158"/>
      <c r="X20" s="163">
        <v>11.428571428571431</v>
      </c>
      <c r="Y20" s="163">
        <v>28.571428571428573</v>
      </c>
      <c r="Z20" s="163">
        <v>8.571428571428573</v>
      </c>
      <c r="AA20" s="163">
        <v>8.5714285714285694</v>
      </c>
      <c r="AB20" s="163">
        <v>14.285714285714285</v>
      </c>
      <c r="AC20" s="158"/>
      <c r="AD20" s="158"/>
    </row>
    <row r="21" spans="1:30" ht="12.75" customHeight="1" x14ac:dyDescent="0.2">
      <c r="A21" s="111"/>
      <c r="B21" s="8" t="s">
        <v>29</v>
      </c>
      <c r="C21" s="21"/>
      <c r="D21" s="10">
        <v>39.890484858056837</v>
      </c>
      <c r="E21" s="10">
        <v>12.180302837140134</v>
      </c>
      <c r="F21" s="18">
        <v>4.0445978389017256E-2</v>
      </c>
      <c r="G21" s="10"/>
      <c r="H21" s="12">
        <v>20</v>
      </c>
      <c r="I21" s="12">
        <v>31.428571428571427</v>
      </c>
      <c r="J21" s="12">
        <v>40</v>
      </c>
      <c r="K21" s="12">
        <v>48.571428571428569</v>
      </c>
      <c r="L21" s="12">
        <v>60</v>
      </c>
      <c r="M21" s="18"/>
      <c r="N21" s="15">
        <v>91452</v>
      </c>
      <c r="O21" s="10">
        <v>-2.9429046601864073</v>
      </c>
      <c r="P21" s="13">
        <v>2.9839700148405164E-11</v>
      </c>
      <c r="Q21" s="16">
        <v>-0.24169768777135534</v>
      </c>
      <c r="W21" s="158"/>
      <c r="X21" s="163">
        <v>11.428571428571427</v>
      </c>
      <c r="Y21" s="163">
        <v>31.428571428571427</v>
      </c>
      <c r="Z21" s="163">
        <v>8.571428571428573</v>
      </c>
      <c r="AA21" s="163">
        <v>8.5714285714285694</v>
      </c>
      <c r="AB21" s="163">
        <v>11.428571428571431</v>
      </c>
      <c r="AC21" s="158"/>
      <c r="AD21" s="158"/>
    </row>
    <row r="22" spans="1:30" ht="12.75" customHeight="1" x14ac:dyDescent="0.2">
      <c r="A22" s="111"/>
      <c r="B22" s="20" t="s">
        <v>30</v>
      </c>
      <c r="C22" s="21"/>
      <c r="D22" s="10">
        <v>41.580737835336869</v>
      </c>
      <c r="E22" s="10">
        <v>12.195754973184837</v>
      </c>
      <c r="F22" s="18">
        <v>9.1635196497922705E-2</v>
      </c>
      <c r="G22" s="10"/>
      <c r="H22" s="12">
        <v>20</v>
      </c>
      <c r="I22" s="12">
        <v>34.285714285714285</v>
      </c>
      <c r="J22" s="12">
        <v>40</v>
      </c>
      <c r="K22" s="12">
        <v>51.428571428571431</v>
      </c>
      <c r="L22" s="12">
        <v>60</v>
      </c>
      <c r="M22" s="18"/>
      <c r="N22" s="15">
        <v>836</v>
      </c>
      <c r="O22" s="10">
        <v>-4.6331576374664394</v>
      </c>
      <c r="P22" s="13">
        <v>2.8312415695392871E-25</v>
      </c>
      <c r="Q22" s="16">
        <v>-0.38058753420751212</v>
      </c>
      <c r="W22" s="158"/>
      <c r="X22" s="163">
        <v>14.285714285714285</v>
      </c>
      <c r="Y22" s="163">
        <v>34.285714285714285</v>
      </c>
      <c r="Z22" s="163">
        <v>5.7142857142857153</v>
      </c>
      <c r="AA22" s="163">
        <v>11.428571428571431</v>
      </c>
      <c r="AB22" s="163">
        <v>8.5714285714285694</v>
      </c>
      <c r="AC22" s="158"/>
      <c r="AD22" s="158"/>
    </row>
    <row r="23" spans="1:30"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x14ac:dyDescent="0.2">
      <c r="A24" s="112"/>
      <c r="B24" s="114" t="s">
        <v>10</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x14ac:dyDescent="0.2">
      <c r="A25" s="111"/>
      <c r="B25" s="8" t="s">
        <v>215</v>
      </c>
      <c r="C25" s="68" t="s">
        <v>248</v>
      </c>
      <c r="D25" s="10">
        <v>36.749285154560546</v>
      </c>
      <c r="E25" s="10">
        <v>13.783755479741876</v>
      </c>
      <c r="F25" s="18">
        <v>0.5172809288296768</v>
      </c>
      <c r="G25" s="10"/>
      <c r="H25" s="12">
        <v>13.333333333333334</v>
      </c>
      <c r="I25" s="12">
        <v>26.666666666666668</v>
      </c>
      <c r="J25" s="12">
        <v>33.333333333333336</v>
      </c>
      <c r="K25" s="12">
        <v>46.666666666666664</v>
      </c>
      <c r="L25" s="12">
        <v>60</v>
      </c>
      <c r="M25" s="13"/>
      <c r="N25" s="10"/>
      <c r="O25" s="10"/>
      <c r="P25" s="10"/>
      <c r="Q25" s="11"/>
      <c r="W25" s="158"/>
      <c r="X25" s="163">
        <v>13.333333333333334</v>
      </c>
      <c r="Y25" s="163">
        <v>26.666666666666668</v>
      </c>
      <c r="Z25" s="163">
        <v>6.6666666666666679</v>
      </c>
      <c r="AA25" s="163">
        <v>13.333333333333329</v>
      </c>
      <c r="AB25" s="163">
        <v>13.333333333333336</v>
      </c>
      <c r="AC25" s="158"/>
      <c r="AD25" s="158"/>
    </row>
    <row r="26" spans="1:30" ht="12.75" x14ac:dyDescent="0.2">
      <c r="A26" s="111"/>
      <c r="B26" s="8" t="s">
        <v>165</v>
      </c>
      <c r="C26" s="21"/>
      <c r="D26" s="10">
        <v>37.189789592261576</v>
      </c>
      <c r="E26" s="10">
        <v>14.496919964054301</v>
      </c>
      <c r="F26" s="18">
        <v>0.15256200377500742</v>
      </c>
      <c r="G26" s="10"/>
      <c r="H26" s="12">
        <v>13.333333333333334</v>
      </c>
      <c r="I26" s="12">
        <v>26.666666666666668</v>
      </c>
      <c r="J26" s="12">
        <v>40</v>
      </c>
      <c r="K26" s="12">
        <v>46.666666666666664</v>
      </c>
      <c r="L26" s="12">
        <v>60</v>
      </c>
      <c r="M26" s="13"/>
      <c r="N26" s="15">
        <v>9737</v>
      </c>
      <c r="O26" s="10">
        <v>-0.44050443770102987</v>
      </c>
      <c r="P26" s="13">
        <v>0.43402817055049525</v>
      </c>
      <c r="Q26" s="16">
        <v>-3.0492799667804271E-2</v>
      </c>
      <c r="W26" s="158"/>
      <c r="X26" s="163">
        <v>13.333333333333334</v>
      </c>
      <c r="Y26" s="163">
        <v>26.666666666666668</v>
      </c>
      <c r="Z26" s="163">
        <v>13.333333333333332</v>
      </c>
      <c r="AA26" s="163">
        <v>6.6666666666666643</v>
      </c>
      <c r="AB26" s="163">
        <v>13.333333333333336</v>
      </c>
      <c r="AC26" s="158"/>
      <c r="AD26" s="158"/>
    </row>
    <row r="27" spans="1:30" ht="12.75" customHeight="1" x14ac:dyDescent="0.2">
      <c r="A27" s="111"/>
      <c r="B27" s="12" t="s">
        <v>0</v>
      </c>
      <c r="C27" s="21"/>
      <c r="D27" s="10">
        <v>37.670685265058275</v>
      </c>
      <c r="E27" s="10">
        <v>14.58216370437019</v>
      </c>
      <c r="F27" s="18">
        <v>7.3258784677910652E-2</v>
      </c>
      <c r="G27" s="10"/>
      <c r="H27" s="12">
        <v>13.333333333333334</v>
      </c>
      <c r="I27" s="12">
        <v>26.666666666666668</v>
      </c>
      <c r="J27" s="12">
        <v>40</v>
      </c>
      <c r="K27" s="12">
        <v>46.666666666666664</v>
      </c>
      <c r="L27" s="12">
        <v>60</v>
      </c>
      <c r="M27" s="18"/>
      <c r="N27" s="15">
        <v>738</v>
      </c>
      <c r="O27" s="10">
        <v>-0.92140011049772852</v>
      </c>
      <c r="P27" s="13">
        <v>7.8206733737359549E-2</v>
      </c>
      <c r="Q27" s="16">
        <v>-6.324603274411246E-2</v>
      </c>
      <c r="W27" s="158"/>
      <c r="X27" s="163">
        <v>13.333333333333334</v>
      </c>
      <c r="Y27" s="163">
        <v>26.666666666666668</v>
      </c>
      <c r="Z27" s="163">
        <v>13.333333333333332</v>
      </c>
      <c r="AA27" s="163">
        <v>6.6666666666666643</v>
      </c>
      <c r="AB27" s="163">
        <v>13.333333333333336</v>
      </c>
      <c r="AC27" s="158"/>
      <c r="AD27" s="158"/>
    </row>
    <row r="28" spans="1:30" ht="12.75" customHeight="1" x14ac:dyDescent="0.2">
      <c r="A28" s="111"/>
      <c r="B28" s="12" t="s">
        <v>228</v>
      </c>
      <c r="C28" s="21"/>
      <c r="D28" s="10">
        <v>38.470049179451401</v>
      </c>
      <c r="E28" s="10">
        <v>14.551792617767672</v>
      </c>
      <c r="F28" s="18">
        <v>3.1186180921040984E-2</v>
      </c>
      <c r="G28" s="10"/>
      <c r="H28" s="12">
        <v>13.333333333333334</v>
      </c>
      <c r="I28" s="12">
        <v>26.666666666666668</v>
      </c>
      <c r="J28" s="12">
        <v>40</v>
      </c>
      <c r="K28" s="12">
        <v>46.666666666666664</v>
      </c>
      <c r="L28" s="12">
        <v>60</v>
      </c>
      <c r="M28" s="18"/>
      <c r="N28" s="15">
        <v>218433</v>
      </c>
      <c r="O28" s="10">
        <v>-1.7207640248908547</v>
      </c>
      <c r="P28" s="13">
        <v>1.653264776836018E-3</v>
      </c>
      <c r="Q28" s="16">
        <v>-0.11827072921666951</v>
      </c>
      <c r="W28" s="158"/>
      <c r="X28" s="163">
        <v>13.333333333333334</v>
      </c>
      <c r="Y28" s="163">
        <v>26.666666666666668</v>
      </c>
      <c r="Z28" s="163">
        <v>13.333333333333332</v>
      </c>
      <c r="AA28" s="163">
        <v>6.6666666666666643</v>
      </c>
      <c r="AB28" s="163">
        <v>13.333333333333336</v>
      </c>
      <c r="AC28" s="158"/>
      <c r="AD28" s="158"/>
    </row>
    <row r="29" spans="1:30" ht="12.75" customHeight="1" x14ac:dyDescent="0.2">
      <c r="A29" s="111"/>
      <c r="B29" s="8" t="s">
        <v>29</v>
      </c>
      <c r="C29" s="21"/>
      <c r="D29" s="10">
        <v>40.792451399368346</v>
      </c>
      <c r="E29" s="10">
        <v>14.384593013665985</v>
      </c>
      <c r="F29" s="18">
        <v>4.5650488745367486E-2</v>
      </c>
      <c r="G29" s="10"/>
      <c r="H29" s="12">
        <v>20</v>
      </c>
      <c r="I29" s="12">
        <v>33.333333333333336</v>
      </c>
      <c r="J29" s="12">
        <v>40</v>
      </c>
      <c r="K29" s="12">
        <v>53.333333333333336</v>
      </c>
      <c r="L29" s="12">
        <v>60</v>
      </c>
      <c r="M29" s="18"/>
      <c r="N29" s="15">
        <v>99998</v>
      </c>
      <c r="O29" s="10">
        <v>-4.0431662448078001</v>
      </c>
      <c r="P29" s="13">
        <v>8.3819193784891247E-14</v>
      </c>
      <c r="Q29" s="16">
        <v>-0.28115770826738901</v>
      </c>
      <c r="W29" s="158"/>
      <c r="X29" s="163">
        <v>13.333333333333336</v>
      </c>
      <c r="Y29" s="163">
        <v>33.333333333333336</v>
      </c>
      <c r="Z29" s="163">
        <v>6.6666666666666643</v>
      </c>
      <c r="AA29" s="163">
        <v>13.333333333333336</v>
      </c>
      <c r="AB29" s="163">
        <v>6.6666666666666643</v>
      </c>
      <c r="AC29" s="158"/>
      <c r="AD29" s="158"/>
    </row>
    <row r="30" spans="1:30" ht="12.75" customHeight="1" x14ac:dyDescent="0.2">
      <c r="A30" s="111"/>
      <c r="B30" s="20" t="s">
        <v>30</v>
      </c>
      <c r="C30" s="21"/>
      <c r="D30" s="10">
        <v>42.594253457874579</v>
      </c>
      <c r="E30" s="10">
        <v>14.321222075317879</v>
      </c>
      <c r="F30" s="18">
        <v>8.0486576985648359E-2</v>
      </c>
      <c r="G30" s="10"/>
      <c r="H30" s="12">
        <v>20</v>
      </c>
      <c r="I30" s="12">
        <v>33.333333333333336</v>
      </c>
      <c r="J30" s="12">
        <v>40</v>
      </c>
      <c r="K30" s="12">
        <v>60</v>
      </c>
      <c r="L30" s="12">
        <v>60</v>
      </c>
      <c r="M30" s="18"/>
      <c r="N30" s="15">
        <v>32368</v>
      </c>
      <c r="O30" s="10">
        <v>-5.8449683033140332</v>
      </c>
      <c r="P30" s="13">
        <v>5.6499805199275016E-27</v>
      </c>
      <c r="Q30" s="16">
        <v>-0.40846297522565123</v>
      </c>
      <c r="W30" s="158"/>
      <c r="X30" s="163">
        <v>13.333333333333336</v>
      </c>
      <c r="Y30" s="163">
        <v>33.333333333333336</v>
      </c>
      <c r="Z30" s="163">
        <v>6.6666666666666643</v>
      </c>
      <c r="AA30" s="163">
        <v>20</v>
      </c>
      <c r="AB30" s="163">
        <v>0</v>
      </c>
      <c r="AC30" s="158"/>
      <c r="AD30" s="158"/>
    </row>
    <row r="31" spans="1:30"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x14ac:dyDescent="0.2">
      <c r="A32" s="112"/>
      <c r="B32" s="114" t="s">
        <v>11</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x14ac:dyDescent="0.2">
      <c r="A33" s="111"/>
      <c r="B33" s="8" t="s">
        <v>215</v>
      </c>
      <c r="C33" s="68" t="s">
        <v>249</v>
      </c>
      <c r="D33" s="10">
        <v>30.221358743040451</v>
      </c>
      <c r="E33" s="10">
        <v>14.952446719407114</v>
      </c>
      <c r="F33" s="18">
        <v>0.55966956382564848</v>
      </c>
      <c r="G33" s="10"/>
      <c r="H33" s="12">
        <v>6.666666666666667</v>
      </c>
      <c r="I33" s="12">
        <v>20</v>
      </c>
      <c r="J33" s="12">
        <v>26.666666666666668</v>
      </c>
      <c r="K33" s="12">
        <v>40</v>
      </c>
      <c r="L33" s="12">
        <v>60</v>
      </c>
      <c r="M33" s="13"/>
      <c r="N33" s="10"/>
      <c r="O33" s="10"/>
      <c r="P33" s="10"/>
      <c r="Q33" s="11"/>
      <c r="W33" s="158"/>
      <c r="X33" s="163">
        <v>13.333333333333332</v>
      </c>
      <c r="Y33" s="163">
        <v>20</v>
      </c>
      <c r="Z33" s="163">
        <v>6.6666666666666679</v>
      </c>
      <c r="AA33" s="163">
        <v>13.333333333333332</v>
      </c>
      <c r="AB33" s="163">
        <v>20</v>
      </c>
      <c r="AC33" s="158"/>
      <c r="AD33" s="158"/>
    </row>
    <row r="34" spans="1:30" ht="12.75" x14ac:dyDescent="0.2">
      <c r="A34" s="111"/>
      <c r="B34" s="8" t="s">
        <v>165</v>
      </c>
      <c r="C34" s="21"/>
      <c r="D34" s="10">
        <v>30.082789016717449</v>
      </c>
      <c r="E34" s="10">
        <v>16.240412990329066</v>
      </c>
      <c r="F34" s="18">
        <v>0.17006805865327743</v>
      </c>
      <c r="G34" s="10"/>
      <c r="H34" s="12">
        <v>0</v>
      </c>
      <c r="I34" s="12">
        <v>20</v>
      </c>
      <c r="J34" s="12">
        <v>26.666666666666668</v>
      </c>
      <c r="K34" s="12">
        <v>40</v>
      </c>
      <c r="L34" s="12">
        <v>60</v>
      </c>
      <c r="M34" s="13"/>
      <c r="N34" s="15">
        <v>850</v>
      </c>
      <c r="O34" s="10">
        <v>0.13856972632300213</v>
      </c>
      <c r="P34" s="13">
        <v>0.81279440976316075</v>
      </c>
      <c r="Q34" s="16">
        <v>8.5799117038750077E-3</v>
      </c>
      <c r="W34" s="158"/>
      <c r="X34" s="163">
        <v>20</v>
      </c>
      <c r="Y34" s="163">
        <v>20</v>
      </c>
      <c r="Z34" s="163">
        <v>6.6666666666666679</v>
      </c>
      <c r="AA34" s="163">
        <v>13.333333333333332</v>
      </c>
      <c r="AB34" s="163">
        <v>20</v>
      </c>
      <c r="AC34" s="158"/>
      <c r="AD34" s="158"/>
    </row>
    <row r="35" spans="1:30" ht="12.75" customHeight="1" x14ac:dyDescent="0.2">
      <c r="A35" s="111"/>
      <c r="B35" s="12" t="s">
        <v>0</v>
      </c>
      <c r="C35" s="21"/>
      <c r="D35" s="10">
        <v>29.821657258795586</v>
      </c>
      <c r="E35" s="10">
        <v>16.181069678131443</v>
      </c>
      <c r="F35" s="18">
        <v>8.0783872121574923E-2</v>
      </c>
      <c r="G35" s="10"/>
      <c r="H35" s="12">
        <v>0</v>
      </c>
      <c r="I35" s="12">
        <v>20</v>
      </c>
      <c r="J35" s="12">
        <v>26.666666666666668</v>
      </c>
      <c r="K35" s="12">
        <v>40</v>
      </c>
      <c r="L35" s="12">
        <v>60</v>
      </c>
      <c r="M35" s="18"/>
      <c r="N35" s="15">
        <v>743</v>
      </c>
      <c r="O35" s="10">
        <v>0.39970148424486496</v>
      </c>
      <c r="P35" s="13">
        <v>0.47988227857919974</v>
      </c>
      <c r="Q35" s="16">
        <v>2.4733354337069264E-2</v>
      </c>
      <c r="W35" s="158"/>
      <c r="X35" s="163">
        <v>20</v>
      </c>
      <c r="Y35" s="163">
        <v>20</v>
      </c>
      <c r="Z35" s="163">
        <v>6.6666666666666679</v>
      </c>
      <c r="AA35" s="163">
        <v>13.333333333333332</v>
      </c>
      <c r="AB35" s="163">
        <v>20</v>
      </c>
      <c r="AC35" s="158"/>
      <c r="AD35" s="158"/>
    </row>
    <row r="36" spans="1:30" ht="12.75" customHeight="1" x14ac:dyDescent="0.2">
      <c r="A36" s="111"/>
      <c r="B36" s="12" t="s">
        <v>228</v>
      </c>
      <c r="C36" s="21"/>
      <c r="D36" s="10">
        <v>29.841963950237716</v>
      </c>
      <c r="E36" s="10">
        <v>16.135914619453317</v>
      </c>
      <c r="F36" s="18">
        <v>3.4368601673834986E-2</v>
      </c>
      <c r="G36" s="10"/>
      <c r="H36" s="12">
        <v>0</v>
      </c>
      <c r="I36" s="12">
        <v>20</v>
      </c>
      <c r="J36" s="12">
        <v>26.666666666666668</v>
      </c>
      <c r="K36" s="12">
        <v>40</v>
      </c>
      <c r="L36" s="12">
        <v>60</v>
      </c>
      <c r="M36" s="18"/>
      <c r="N36" s="15">
        <v>718</v>
      </c>
      <c r="O36" s="10">
        <v>0.37939479280273503</v>
      </c>
      <c r="P36" s="13">
        <v>0.49886740218588765</v>
      </c>
      <c r="Q36" s="16">
        <v>2.3517800631080527E-2</v>
      </c>
      <c r="W36" s="158"/>
      <c r="X36" s="163">
        <v>20</v>
      </c>
      <c r="Y36" s="163">
        <v>20</v>
      </c>
      <c r="Z36" s="163">
        <v>6.6666666666666679</v>
      </c>
      <c r="AA36" s="163">
        <v>13.333333333333332</v>
      </c>
      <c r="AB36" s="163">
        <v>20</v>
      </c>
      <c r="AC36" s="158"/>
      <c r="AD36" s="158"/>
    </row>
    <row r="37" spans="1:30" ht="12.75" customHeight="1" x14ac:dyDescent="0.2">
      <c r="A37" s="111"/>
      <c r="B37" s="8" t="s">
        <v>29</v>
      </c>
      <c r="C37" s="21"/>
      <c r="D37" s="10">
        <v>31.290894494005812</v>
      </c>
      <c r="E37" s="10">
        <v>15.990945252534955</v>
      </c>
      <c r="F37" s="18">
        <v>4.5890104440025975E-2</v>
      </c>
      <c r="G37" s="10"/>
      <c r="H37" s="12">
        <v>6.666666666666667</v>
      </c>
      <c r="I37" s="12">
        <v>20</v>
      </c>
      <c r="J37" s="12">
        <v>33.333333333333336</v>
      </c>
      <c r="K37" s="12">
        <v>40</v>
      </c>
      <c r="L37" s="12">
        <v>60</v>
      </c>
      <c r="M37" s="18"/>
      <c r="N37" s="15">
        <v>722</v>
      </c>
      <c r="O37" s="10">
        <v>-1.0695357509653611</v>
      </c>
      <c r="P37" s="13">
        <v>5.7226275278867651E-2</v>
      </c>
      <c r="Q37" s="16">
        <v>-6.6908374595772716E-2</v>
      </c>
      <c r="W37" s="158"/>
      <c r="X37" s="163">
        <v>13.333333333333332</v>
      </c>
      <c r="Y37" s="163">
        <v>20</v>
      </c>
      <c r="Z37" s="163">
        <v>13.333333333333336</v>
      </c>
      <c r="AA37" s="163">
        <v>6.6666666666666643</v>
      </c>
      <c r="AB37" s="163">
        <v>20</v>
      </c>
      <c r="AC37" s="158"/>
      <c r="AD37" s="158"/>
    </row>
    <row r="38" spans="1:30" ht="12.75" customHeight="1" x14ac:dyDescent="0.2">
      <c r="A38" s="111"/>
      <c r="B38" s="20" t="s">
        <v>30</v>
      </c>
      <c r="C38" s="21"/>
      <c r="D38" s="10">
        <v>32.748144453955568</v>
      </c>
      <c r="E38" s="10">
        <v>15.826223243917859</v>
      </c>
      <c r="F38" s="18">
        <v>8.5997198919756226E-2</v>
      </c>
      <c r="G38" s="10"/>
      <c r="H38" s="12">
        <v>6.666666666666667</v>
      </c>
      <c r="I38" s="12">
        <v>20</v>
      </c>
      <c r="J38" s="12">
        <v>33.333333333333336</v>
      </c>
      <c r="K38" s="12">
        <v>40</v>
      </c>
      <c r="L38" s="12">
        <v>60</v>
      </c>
      <c r="M38" s="18"/>
      <c r="N38" s="15">
        <v>747</v>
      </c>
      <c r="O38" s="10">
        <v>-2.5267857109151173</v>
      </c>
      <c r="P38" s="13">
        <v>9.353458787384924E-6</v>
      </c>
      <c r="Q38" s="16">
        <v>-0.15983513681840097</v>
      </c>
      <c r="W38" s="158"/>
      <c r="X38" s="163">
        <v>13.333333333333332</v>
      </c>
      <c r="Y38" s="163">
        <v>20</v>
      </c>
      <c r="Z38" s="163">
        <v>13.333333333333336</v>
      </c>
      <c r="AA38" s="163">
        <v>6.6666666666666643</v>
      </c>
      <c r="AB38" s="163">
        <v>20</v>
      </c>
      <c r="AC38" s="158"/>
      <c r="AD38" s="158"/>
    </row>
    <row r="39" spans="1:30"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x14ac:dyDescent="0.2">
      <c r="A40" s="115" t="s">
        <v>98</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x14ac:dyDescent="0.2">
      <c r="A41" s="110"/>
      <c r="B41" s="114" t="s">
        <v>13</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x14ac:dyDescent="0.2">
      <c r="A42" s="111"/>
      <c r="B42" s="8" t="s">
        <v>215</v>
      </c>
      <c r="C42" s="68" t="s">
        <v>250</v>
      </c>
      <c r="D42" s="10">
        <v>33.470332116284744</v>
      </c>
      <c r="E42" s="10">
        <v>14.940182123070624</v>
      </c>
      <c r="F42" s="18">
        <v>0.53409013870155675</v>
      </c>
      <c r="G42" s="10"/>
      <c r="H42" s="12">
        <v>10</v>
      </c>
      <c r="I42" s="12">
        <v>20</v>
      </c>
      <c r="J42" s="12">
        <v>35</v>
      </c>
      <c r="K42" s="12">
        <v>45</v>
      </c>
      <c r="L42" s="12">
        <v>60</v>
      </c>
      <c r="M42" s="13"/>
      <c r="N42" s="10"/>
      <c r="O42" s="10"/>
      <c r="P42" s="10"/>
      <c r="Q42" s="11"/>
      <c r="W42" s="158"/>
      <c r="X42" s="163">
        <v>10</v>
      </c>
      <c r="Y42" s="163">
        <v>20</v>
      </c>
      <c r="Z42" s="163">
        <v>15</v>
      </c>
      <c r="AA42" s="163">
        <v>10</v>
      </c>
      <c r="AB42" s="163">
        <v>15</v>
      </c>
      <c r="AC42" s="158"/>
      <c r="AD42" s="158"/>
    </row>
    <row r="43" spans="1:30" ht="12.75" x14ac:dyDescent="0.2">
      <c r="A43" s="111"/>
      <c r="B43" s="8" t="s">
        <v>165</v>
      </c>
      <c r="C43" s="21"/>
      <c r="D43" s="10">
        <v>33.48062186100082</v>
      </c>
      <c r="E43" s="10">
        <v>14.858700526576468</v>
      </c>
      <c r="F43" s="18">
        <v>0.14891773121107996</v>
      </c>
      <c r="G43" s="10"/>
      <c r="H43" s="12">
        <v>10</v>
      </c>
      <c r="I43" s="12">
        <v>20</v>
      </c>
      <c r="J43" s="12">
        <v>35</v>
      </c>
      <c r="K43" s="12">
        <v>45</v>
      </c>
      <c r="L43" s="12">
        <v>60</v>
      </c>
      <c r="M43" s="13"/>
      <c r="N43" s="15">
        <v>10736</v>
      </c>
      <c r="O43" s="10">
        <v>-1.0289744716075688E-2</v>
      </c>
      <c r="P43" s="13">
        <v>0.98512468286536192</v>
      </c>
      <c r="Q43" s="16">
        <v>-6.922293471038803E-4</v>
      </c>
      <c r="W43" s="158"/>
      <c r="X43" s="163">
        <v>10</v>
      </c>
      <c r="Y43" s="163">
        <v>20</v>
      </c>
      <c r="Z43" s="163">
        <v>15</v>
      </c>
      <c r="AA43" s="163">
        <v>10</v>
      </c>
      <c r="AB43" s="163">
        <v>15</v>
      </c>
      <c r="AC43" s="158"/>
      <c r="AD43" s="158"/>
    </row>
    <row r="44" spans="1:30" ht="12.75" customHeight="1" x14ac:dyDescent="0.2">
      <c r="A44" s="111"/>
      <c r="B44" s="12" t="s">
        <v>0</v>
      </c>
      <c r="C44" s="21"/>
      <c r="D44" s="10">
        <v>33.447859553701861</v>
      </c>
      <c r="E44" s="10">
        <v>14.962368423721522</v>
      </c>
      <c r="F44" s="18">
        <v>7.0203600652208736E-2</v>
      </c>
      <c r="G44" s="10"/>
      <c r="H44" s="12">
        <v>10</v>
      </c>
      <c r="I44" s="12">
        <v>20</v>
      </c>
      <c r="J44" s="12">
        <v>35</v>
      </c>
      <c r="K44" s="12">
        <v>45</v>
      </c>
      <c r="L44" s="12">
        <v>60</v>
      </c>
      <c r="M44" s="18"/>
      <c r="N44" s="15">
        <v>46204</v>
      </c>
      <c r="O44" s="10">
        <v>2.2472562582883882E-2</v>
      </c>
      <c r="P44" s="13">
        <v>0.96677173080433843</v>
      </c>
      <c r="Q44" s="16">
        <v>1.5019765030605521E-3</v>
      </c>
      <c r="W44" s="158"/>
      <c r="X44" s="163">
        <v>10</v>
      </c>
      <c r="Y44" s="163">
        <v>20</v>
      </c>
      <c r="Z44" s="163">
        <v>15</v>
      </c>
      <c r="AA44" s="163">
        <v>10</v>
      </c>
      <c r="AB44" s="163">
        <v>15</v>
      </c>
      <c r="AC44" s="158"/>
      <c r="AD44" s="158"/>
    </row>
    <row r="45" spans="1:30" ht="12.75" customHeight="1" x14ac:dyDescent="0.2">
      <c r="A45" s="111"/>
      <c r="B45" s="12" t="s">
        <v>228</v>
      </c>
      <c r="C45" s="21"/>
      <c r="D45" s="10">
        <v>31.839049150147254</v>
      </c>
      <c r="E45" s="10">
        <v>15.65774425403248</v>
      </c>
      <c r="F45" s="18">
        <v>3.1493910496046065E-2</v>
      </c>
      <c r="G45" s="10"/>
      <c r="H45" s="12">
        <v>5</v>
      </c>
      <c r="I45" s="12">
        <v>20</v>
      </c>
      <c r="J45" s="12">
        <v>30</v>
      </c>
      <c r="K45" s="12">
        <v>40</v>
      </c>
      <c r="L45" s="12">
        <v>60</v>
      </c>
      <c r="M45" s="18"/>
      <c r="N45" s="15">
        <v>247956</v>
      </c>
      <c r="O45" s="10">
        <v>1.6312829661374906</v>
      </c>
      <c r="P45" s="13">
        <v>3.6127958910858009E-3</v>
      </c>
      <c r="Q45" s="16">
        <v>0.10419848540214714</v>
      </c>
      <c r="W45" s="158"/>
      <c r="X45" s="163">
        <v>15</v>
      </c>
      <c r="Y45" s="163">
        <v>20</v>
      </c>
      <c r="Z45" s="163">
        <v>10</v>
      </c>
      <c r="AA45" s="163">
        <v>10</v>
      </c>
      <c r="AB45" s="163">
        <v>20</v>
      </c>
      <c r="AC45" s="158"/>
      <c r="AD45" s="158"/>
    </row>
    <row r="46" spans="1:30" ht="12.75" customHeight="1" x14ac:dyDescent="0.2">
      <c r="A46" s="111"/>
      <c r="B46" s="8" t="s">
        <v>29</v>
      </c>
      <c r="C46" s="21"/>
      <c r="D46" s="10">
        <v>36.128108862760271</v>
      </c>
      <c r="E46" s="10">
        <v>14.026298365352279</v>
      </c>
      <c r="F46" s="18">
        <v>4.3052541123789215E-2</v>
      </c>
      <c r="G46" s="10"/>
      <c r="H46" s="12">
        <v>15</v>
      </c>
      <c r="I46" s="12">
        <v>25</v>
      </c>
      <c r="J46" s="12">
        <v>35</v>
      </c>
      <c r="K46" s="12">
        <v>45</v>
      </c>
      <c r="L46" s="12">
        <v>60</v>
      </c>
      <c r="M46" s="18"/>
      <c r="N46" s="15">
        <v>792</v>
      </c>
      <c r="O46" s="10">
        <v>-2.6577767464755269</v>
      </c>
      <c r="P46" s="13">
        <v>8.6222430364462875E-7</v>
      </c>
      <c r="Q46" s="16">
        <v>-0.189392149633376</v>
      </c>
      <c r="W46" s="158"/>
      <c r="X46" s="163">
        <v>10</v>
      </c>
      <c r="Y46" s="163">
        <v>25</v>
      </c>
      <c r="Z46" s="163">
        <v>10</v>
      </c>
      <c r="AA46" s="163">
        <v>10</v>
      </c>
      <c r="AB46" s="163">
        <v>15</v>
      </c>
      <c r="AC46" s="158"/>
      <c r="AD46" s="158"/>
    </row>
    <row r="47" spans="1:30" ht="12.75" customHeight="1" x14ac:dyDescent="0.2">
      <c r="A47" s="111"/>
      <c r="B47" s="20" t="s">
        <v>30</v>
      </c>
      <c r="C47" s="21"/>
      <c r="D47" s="10">
        <v>38.627818353348616</v>
      </c>
      <c r="E47" s="10">
        <v>13.532516174769446</v>
      </c>
      <c r="F47" s="18">
        <v>0.10420104070557827</v>
      </c>
      <c r="G47" s="10"/>
      <c r="H47" s="12">
        <v>15</v>
      </c>
      <c r="I47" s="12">
        <v>30</v>
      </c>
      <c r="J47" s="12">
        <v>40</v>
      </c>
      <c r="K47" s="12">
        <v>50</v>
      </c>
      <c r="L47" s="12">
        <v>60</v>
      </c>
      <c r="M47" s="18"/>
      <c r="N47" s="15">
        <v>842</v>
      </c>
      <c r="O47" s="10">
        <v>-5.1574862370638712</v>
      </c>
      <c r="P47" s="13">
        <v>2.5581533886271777E-20</v>
      </c>
      <c r="Q47" s="16">
        <v>-0.37928436648716468</v>
      </c>
      <c r="W47" s="158"/>
      <c r="X47" s="163">
        <v>15</v>
      </c>
      <c r="Y47" s="163">
        <v>30</v>
      </c>
      <c r="Z47" s="163">
        <v>10</v>
      </c>
      <c r="AA47" s="163">
        <v>10</v>
      </c>
      <c r="AB47" s="163">
        <v>10</v>
      </c>
      <c r="AC47" s="158"/>
      <c r="AD47" s="158"/>
    </row>
    <row r="48" spans="1:30"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x14ac:dyDescent="0.2">
      <c r="A49" s="112"/>
      <c r="B49" s="114" t="s">
        <v>14</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x14ac:dyDescent="0.2">
      <c r="A50" s="111"/>
      <c r="B50" s="8" t="s">
        <v>215</v>
      </c>
      <c r="C50" s="68" t="s">
        <v>251</v>
      </c>
      <c r="D50" s="10">
        <v>38.632860709351704</v>
      </c>
      <c r="E50" s="10">
        <v>14.736536784199011</v>
      </c>
      <c r="F50" s="18">
        <v>0.55361856110746122</v>
      </c>
      <c r="G50" s="10"/>
      <c r="H50" s="12">
        <v>15</v>
      </c>
      <c r="I50" s="12">
        <v>30</v>
      </c>
      <c r="J50" s="12">
        <v>40</v>
      </c>
      <c r="K50" s="12">
        <v>50</v>
      </c>
      <c r="L50" s="12">
        <v>60</v>
      </c>
      <c r="M50" s="13"/>
      <c r="N50" s="10"/>
      <c r="O50" s="10"/>
      <c r="P50" s="10"/>
      <c r="Q50" s="11"/>
      <c r="W50" s="158"/>
      <c r="X50" s="163">
        <v>15</v>
      </c>
      <c r="Y50" s="163">
        <v>30</v>
      </c>
      <c r="Z50" s="163">
        <v>10</v>
      </c>
      <c r="AA50" s="163">
        <v>10</v>
      </c>
      <c r="AB50" s="163">
        <v>10</v>
      </c>
      <c r="AC50" s="158"/>
      <c r="AD50" s="158"/>
    </row>
    <row r="51" spans="1:30" ht="12.75" x14ac:dyDescent="0.2">
      <c r="A51" s="111"/>
      <c r="B51" s="8" t="s">
        <v>165</v>
      </c>
      <c r="C51" s="21"/>
      <c r="D51" s="10">
        <v>39.427315368920127</v>
      </c>
      <c r="E51" s="10">
        <v>15.360132061529027</v>
      </c>
      <c r="F51" s="18">
        <v>0.1615766386675431</v>
      </c>
      <c r="G51" s="10"/>
      <c r="H51" s="12">
        <v>15</v>
      </c>
      <c r="I51" s="12">
        <v>30</v>
      </c>
      <c r="J51" s="12">
        <v>40</v>
      </c>
      <c r="K51" s="12">
        <v>55</v>
      </c>
      <c r="L51" s="12">
        <v>60</v>
      </c>
      <c r="M51" s="13"/>
      <c r="N51" s="15">
        <v>9744</v>
      </c>
      <c r="O51" s="10">
        <v>-0.79445465956842298</v>
      </c>
      <c r="P51" s="13">
        <v>0.18367593792819947</v>
      </c>
      <c r="Q51" s="16">
        <v>-5.1871899098395867E-2</v>
      </c>
      <c r="W51" s="158"/>
      <c r="X51" s="163">
        <v>15</v>
      </c>
      <c r="Y51" s="163">
        <v>30</v>
      </c>
      <c r="Z51" s="163">
        <v>10</v>
      </c>
      <c r="AA51" s="163">
        <v>15</v>
      </c>
      <c r="AB51" s="163">
        <v>5</v>
      </c>
      <c r="AC51" s="158"/>
      <c r="AD51" s="158"/>
    </row>
    <row r="52" spans="1:30" ht="12.75" customHeight="1" x14ac:dyDescent="0.2">
      <c r="A52" s="111"/>
      <c r="B52" s="12" t="s">
        <v>0</v>
      </c>
      <c r="C52" s="21"/>
      <c r="D52" s="10">
        <v>40.042480299972233</v>
      </c>
      <c r="E52" s="10">
        <v>15.779890521364656</v>
      </c>
      <c r="F52" s="18">
        <v>7.9100691883800367E-2</v>
      </c>
      <c r="G52" s="10"/>
      <c r="H52" s="12">
        <v>15</v>
      </c>
      <c r="I52" s="12">
        <v>30</v>
      </c>
      <c r="J52" s="12">
        <v>40</v>
      </c>
      <c r="K52" s="12">
        <v>55</v>
      </c>
      <c r="L52" s="12">
        <v>60</v>
      </c>
      <c r="M52" s="18"/>
      <c r="N52" s="15">
        <v>737</v>
      </c>
      <c r="O52" s="10">
        <v>-1.4096195906205296</v>
      </c>
      <c r="P52" s="13">
        <v>1.1925789892047869E-2</v>
      </c>
      <c r="Q52" s="16">
        <v>-8.9430060311347495E-2</v>
      </c>
      <c r="W52" s="158"/>
      <c r="X52" s="163">
        <v>15</v>
      </c>
      <c r="Y52" s="163">
        <v>30</v>
      </c>
      <c r="Z52" s="163">
        <v>10</v>
      </c>
      <c r="AA52" s="163">
        <v>15</v>
      </c>
      <c r="AB52" s="163">
        <v>5</v>
      </c>
      <c r="AC52" s="158"/>
      <c r="AD52" s="158"/>
    </row>
    <row r="53" spans="1:30" ht="12.75" customHeight="1" x14ac:dyDescent="0.2">
      <c r="A53" s="111"/>
      <c r="B53" s="12" t="s">
        <v>228</v>
      </c>
      <c r="C53" s="21"/>
      <c r="D53" s="10">
        <v>40.106323476212864</v>
      </c>
      <c r="E53" s="10">
        <v>15.983216727756</v>
      </c>
      <c r="F53" s="18">
        <v>3.4188789530300946E-2</v>
      </c>
      <c r="G53" s="10"/>
      <c r="H53" s="12">
        <v>15</v>
      </c>
      <c r="I53" s="12">
        <v>30</v>
      </c>
      <c r="J53" s="12">
        <v>40</v>
      </c>
      <c r="K53" s="12">
        <v>55</v>
      </c>
      <c r="L53" s="12">
        <v>60</v>
      </c>
      <c r="M53" s="18"/>
      <c r="N53" s="15">
        <v>713</v>
      </c>
      <c r="O53" s="10">
        <v>-1.4734627668611608</v>
      </c>
      <c r="P53" s="13">
        <v>8.0733822450371924E-3</v>
      </c>
      <c r="Q53" s="16">
        <v>-9.2210431041907889E-2</v>
      </c>
      <c r="W53" s="158"/>
      <c r="X53" s="163">
        <v>15</v>
      </c>
      <c r="Y53" s="163">
        <v>30</v>
      </c>
      <c r="Z53" s="163">
        <v>10</v>
      </c>
      <c r="AA53" s="163">
        <v>15</v>
      </c>
      <c r="AB53" s="163">
        <v>5</v>
      </c>
      <c r="AC53" s="158"/>
      <c r="AD53" s="158"/>
    </row>
    <row r="54" spans="1:30" ht="12.75" customHeight="1" x14ac:dyDescent="0.2">
      <c r="A54" s="111"/>
      <c r="B54" s="8" t="s">
        <v>29</v>
      </c>
      <c r="C54" s="21"/>
      <c r="D54" s="10">
        <v>42.040810630996745</v>
      </c>
      <c r="E54" s="10">
        <v>15.615635896664273</v>
      </c>
      <c r="F54" s="18">
        <v>4.4866778000251517E-2</v>
      </c>
      <c r="G54" s="10"/>
      <c r="H54" s="12">
        <v>15</v>
      </c>
      <c r="I54" s="12">
        <v>30</v>
      </c>
      <c r="J54" s="12">
        <v>40</v>
      </c>
      <c r="K54" s="12">
        <v>60</v>
      </c>
      <c r="L54" s="12">
        <v>60</v>
      </c>
      <c r="M54" s="18"/>
      <c r="N54" s="15">
        <v>717</v>
      </c>
      <c r="O54" s="10">
        <v>-3.4079499216450415</v>
      </c>
      <c r="P54" s="13">
        <v>1.4023131185067408E-9</v>
      </c>
      <c r="Q54" s="16">
        <v>-0.21830895782000437</v>
      </c>
      <c r="W54" s="158"/>
      <c r="X54" s="163">
        <v>15</v>
      </c>
      <c r="Y54" s="163">
        <v>30</v>
      </c>
      <c r="Z54" s="163">
        <v>10</v>
      </c>
      <c r="AA54" s="163">
        <v>20</v>
      </c>
      <c r="AB54" s="163">
        <v>0</v>
      </c>
      <c r="AC54" s="158"/>
      <c r="AD54" s="158"/>
    </row>
    <row r="55" spans="1:30" ht="12.75" customHeight="1" x14ac:dyDescent="0.2">
      <c r="A55" s="111"/>
      <c r="B55" s="20" t="s">
        <v>30</v>
      </c>
      <c r="C55" s="21"/>
      <c r="D55" s="10">
        <v>43.531020506651309</v>
      </c>
      <c r="E55" s="10">
        <v>15.372627275338591</v>
      </c>
      <c r="F55" s="18">
        <v>8.5605290455244065E-2</v>
      </c>
      <c r="G55" s="10"/>
      <c r="H55" s="12">
        <v>20</v>
      </c>
      <c r="I55" s="12">
        <v>35</v>
      </c>
      <c r="J55" s="12">
        <v>45</v>
      </c>
      <c r="K55" s="12">
        <v>60</v>
      </c>
      <c r="L55" s="12">
        <v>60</v>
      </c>
      <c r="M55" s="18"/>
      <c r="N55" s="15">
        <v>742</v>
      </c>
      <c r="O55" s="10">
        <v>-4.8981597972996056</v>
      </c>
      <c r="P55" s="13">
        <v>1.4986828048197139E-17</v>
      </c>
      <c r="Q55" s="16">
        <v>-0.31890625335264899</v>
      </c>
      <c r="W55" s="158"/>
      <c r="X55" s="163">
        <v>15</v>
      </c>
      <c r="Y55" s="163">
        <v>35</v>
      </c>
      <c r="Z55" s="163">
        <v>10</v>
      </c>
      <c r="AA55" s="163">
        <v>15</v>
      </c>
      <c r="AB55" s="163">
        <v>0</v>
      </c>
      <c r="AC55" s="158"/>
      <c r="AD55" s="158"/>
    </row>
    <row r="56" spans="1:30"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x14ac:dyDescent="0.2">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x14ac:dyDescent="0.2">
      <c r="A58" s="110"/>
      <c r="B58" s="114" t="s">
        <v>15</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x14ac:dyDescent="0.2">
      <c r="A59" s="111"/>
      <c r="B59" s="8" t="s">
        <v>215</v>
      </c>
      <c r="C59" s="68" t="s">
        <v>252</v>
      </c>
      <c r="D59" s="10">
        <v>23.38107365624602</v>
      </c>
      <c r="E59" s="10">
        <v>15.709315049705596</v>
      </c>
      <c r="F59" s="18">
        <v>0.57642288506237793</v>
      </c>
      <c r="G59" s="10"/>
      <c r="H59" s="12">
        <v>0</v>
      </c>
      <c r="I59" s="12">
        <v>10</v>
      </c>
      <c r="J59" s="12">
        <v>20</v>
      </c>
      <c r="K59" s="12">
        <v>35</v>
      </c>
      <c r="L59" s="12">
        <v>55</v>
      </c>
      <c r="M59" s="13"/>
      <c r="N59" s="10"/>
      <c r="O59" s="10"/>
      <c r="P59" s="10"/>
      <c r="Q59" s="11"/>
      <c r="W59" s="158"/>
      <c r="X59" s="163">
        <v>10</v>
      </c>
      <c r="Y59" s="163">
        <v>10</v>
      </c>
      <c r="Z59" s="163">
        <v>10</v>
      </c>
      <c r="AA59" s="163">
        <v>15</v>
      </c>
      <c r="AB59" s="163">
        <v>20</v>
      </c>
      <c r="AC59" s="158"/>
      <c r="AD59" s="158"/>
    </row>
    <row r="60" spans="1:30" ht="12.75" x14ac:dyDescent="0.2">
      <c r="A60" s="111"/>
      <c r="B60" s="8" t="s">
        <v>165</v>
      </c>
      <c r="C60" s="21"/>
      <c r="D60" s="10">
        <v>23.671196467565331</v>
      </c>
      <c r="E60" s="10">
        <v>15.759446522326964</v>
      </c>
      <c r="F60" s="18">
        <v>0.16155071676337823</v>
      </c>
      <c r="G60" s="10"/>
      <c r="H60" s="12">
        <v>0</v>
      </c>
      <c r="I60" s="12">
        <v>10</v>
      </c>
      <c r="J60" s="12">
        <v>20</v>
      </c>
      <c r="K60" s="12">
        <v>35</v>
      </c>
      <c r="L60" s="12">
        <v>55</v>
      </c>
      <c r="M60" s="13"/>
      <c r="N60" s="15">
        <v>10257</v>
      </c>
      <c r="O60" s="10">
        <v>-0.29012281131931061</v>
      </c>
      <c r="P60" s="13">
        <v>0.62887674025521001</v>
      </c>
      <c r="Q60" s="16">
        <v>-1.8413683933511248E-2</v>
      </c>
      <c r="W60" s="158"/>
      <c r="X60" s="163">
        <v>10</v>
      </c>
      <c r="Y60" s="163">
        <v>10</v>
      </c>
      <c r="Z60" s="163">
        <v>10</v>
      </c>
      <c r="AA60" s="163">
        <v>15</v>
      </c>
      <c r="AB60" s="163">
        <v>20</v>
      </c>
      <c r="AC60" s="158"/>
      <c r="AD60" s="158"/>
    </row>
    <row r="61" spans="1:30" ht="12.75" customHeight="1" x14ac:dyDescent="0.2">
      <c r="A61" s="111"/>
      <c r="B61" s="12" t="s">
        <v>0</v>
      </c>
      <c r="C61" s="21"/>
      <c r="D61" s="10">
        <v>23.763789999573035</v>
      </c>
      <c r="E61" s="10">
        <v>15.883039340255493</v>
      </c>
      <c r="F61" s="18">
        <v>7.7218752370535437E-2</v>
      </c>
      <c r="G61" s="10"/>
      <c r="H61" s="12">
        <v>0</v>
      </c>
      <c r="I61" s="12">
        <v>10</v>
      </c>
      <c r="J61" s="12">
        <v>20</v>
      </c>
      <c r="K61" s="12">
        <v>35</v>
      </c>
      <c r="L61" s="12">
        <v>55</v>
      </c>
      <c r="M61" s="18"/>
      <c r="N61" s="15">
        <v>43049</v>
      </c>
      <c r="O61" s="10">
        <v>-0.3827163433270151</v>
      </c>
      <c r="P61" s="13">
        <v>0.51497174645479138</v>
      </c>
      <c r="Q61" s="16">
        <v>-2.410043108062172E-2</v>
      </c>
      <c r="W61" s="158"/>
      <c r="X61" s="163">
        <v>10</v>
      </c>
      <c r="Y61" s="163">
        <v>10</v>
      </c>
      <c r="Z61" s="163">
        <v>10</v>
      </c>
      <c r="AA61" s="163">
        <v>15</v>
      </c>
      <c r="AB61" s="163">
        <v>20</v>
      </c>
      <c r="AC61" s="158"/>
      <c r="AD61" s="158"/>
    </row>
    <row r="62" spans="1:30" ht="12.75" customHeight="1" x14ac:dyDescent="0.2">
      <c r="A62" s="111"/>
      <c r="B62" s="12" t="s">
        <v>228</v>
      </c>
      <c r="C62" s="21"/>
      <c r="D62" s="10">
        <v>24.082967604597343</v>
      </c>
      <c r="E62" s="10">
        <v>16.080177357805859</v>
      </c>
      <c r="F62" s="18">
        <v>3.3420438765035268E-2</v>
      </c>
      <c r="G62" s="10"/>
      <c r="H62" s="12">
        <v>0</v>
      </c>
      <c r="I62" s="12">
        <v>10</v>
      </c>
      <c r="J62" s="12">
        <v>20</v>
      </c>
      <c r="K62" s="12">
        <v>35</v>
      </c>
      <c r="L62" s="12">
        <v>55</v>
      </c>
      <c r="M62" s="18"/>
      <c r="N62" s="15">
        <v>232244</v>
      </c>
      <c r="O62" s="10">
        <v>-0.7018939483513229</v>
      </c>
      <c r="P62" s="13">
        <v>0.23492480781471703</v>
      </c>
      <c r="Q62" s="16">
        <v>-4.3652818169696385E-2</v>
      </c>
      <c r="W62" s="158"/>
      <c r="X62" s="163">
        <v>10</v>
      </c>
      <c r="Y62" s="163">
        <v>10</v>
      </c>
      <c r="Z62" s="163">
        <v>10</v>
      </c>
      <c r="AA62" s="163">
        <v>15</v>
      </c>
      <c r="AB62" s="163">
        <v>20</v>
      </c>
      <c r="AC62" s="158"/>
      <c r="AD62" s="158"/>
    </row>
    <row r="63" spans="1:30" ht="12.75" customHeight="1" x14ac:dyDescent="0.2">
      <c r="A63" s="111"/>
      <c r="B63" s="8" t="s">
        <v>29</v>
      </c>
      <c r="C63" s="21"/>
      <c r="D63" s="10">
        <v>29.86274658861144</v>
      </c>
      <c r="E63" s="10">
        <v>15.896662625372313</v>
      </c>
      <c r="F63" s="18">
        <v>7.1664764963554603E-2</v>
      </c>
      <c r="G63" s="10"/>
      <c r="H63" s="12">
        <v>5</v>
      </c>
      <c r="I63" s="12">
        <v>20</v>
      </c>
      <c r="J63" s="12">
        <v>30</v>
      </c>
      <c r="K63" s="12">
        <v>40</v>
      </c>
      <c r="L63" s="12">
        <v>60</v>
      </c>
      <c r="M63" s="18"/>
      <c r="N63" s="15">
        <v>49945</v>
      </c>
      <c r="O63" s="10">
        <v>-6.4816729323654201</v>
      </c>
      <c r="P63" s="13">
        <v>2.9161691227042822E-28</v>
      </c>
      <c r="Q63" s="16">
        <v>-0.4078089311706814</v>
      </c>
      <c r="W63" s="158"/>
      <c r="X63" s="163">
        <v>15</v>
      </c>
      <c r="Y63" s="163">
        <v>20</v>
      </c>
      <c r="Z63" s="163">
        <v>10</v>
      </c>
      <c r="AA63" s="163">
        <v>10</v>
      </c>
      <c r="AB63" s="163">
        <v>20</v>
      </c>
      <c r="AC63" s="158"/>
      <c r="AD63" s="158"/>
    </row>
    <row r="64" spans="1:30" ht="12.75" customHeight="1" x14ac:dyDescent="0.2">
      <c r="A64" s="111"/>
      <c r="B64" s="20" t="s">
        <v>30</v>
      </c>
      <c r="C64" s="21"/>
      <c r="D64" s="10">
        <v>33.910780432264694</v>
      </c>
      <c r="E64" s="10">
        <v>15.768295630907801</v>
      </c>
      <c r="F64" s="18">
        <v>0.18256761430665727</v>
      </c>
      <c r="G64" s="10"/>
      <c r="H64" s="12">
        <v>10</v>
      </c>
      <c r="I64" s="12">
        <v>20</v>
      </c>
      <c r="J64" s="12">
        <v>35</v>
      </c>
      <c r="K64" s="12">
        <v>45</v>
      </c>
      <c r="L64" s="12">
        <v>60</v>
      </c>
      <c r="M64" s="18"/>
      <c r="N64" s="15">
        <v>8200</v>
      </c>
      <c r="O64" s="10">
        <v>-10.529706776018674</v>
      </c>
      <c r="P64" s="13">
        <v>2.4611518490554853E-66</v>
      </c>
      <c r="Q64" s="16">
        <v>-0.6680027203777078</v>
      </c>
      <c r="W64" s="158"/>
      <c r="X64" s="163">
        <v>10</v>
      </c>
      <c r="Y64" s="163">
        <v>20</v>
      </c>
      <c r="Z64" s="163">
        <v>15</v>
      </c>
      <c r="AA64" s="163">
        <v>10</v>
      </c>
      <c r="AB64" s="163">
        <v>15</v>
      </c>
      <c r="AC64" s="158"/>
      <c r="AD64" s="158"/>
    </row>
    <row r="65" spans="1:30"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x14ac:dyDescent="0.2">
      <c r="A66" s="112"/>
      <c r="B66" s="114" t="s">
        <v>20</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x14ac:dyDescent="0.2">
      <c r="A67" s="111"/>
      <c r="B67" s="8" t="s">
        <v>215</v>
      </c>
      <c r="C67" s="68" t="s">
        <v>253</v>
      </c>
      <c r="D67" s="10">
        <v>37.056716114368541</v>
      </c>
      <c r="E67" s="10">
        <v>12.674170138454148</v>
      </c>
      <c r="F67" s="18">
        <v>0.4686890117862168</v>
      </c>
      <c r="G67" s="10"/>
      <c r="H67" s="12">
        <v>16</v>
      </c>
      <c r="I67" s="12">
        <v>28</v>
      </c>
      <c r="J67" s="12">
        <v>36</v>
      </c>
      <c r="K67" s="12">
        <v>44</v>
      </c>
      <c r="L67" s="12">
        <v>60</v>
      </c>
      <c r="M67" s="13"/>
      <c r="N67" s="10"/>
      <c r="O67" s="10"/>
      <c r="P67" s="10"/>
      <c r="Q67" s="11"/>
      <c r="W67" s="158"/>
      <c r="X67" s="163">
        <v>12</v>
      </c>
      <c r="Y67" s="163">
        <v>28</v>
      </c>
      <c r="Z67" s="163">
        <v>8</v>
      </c>
      <c r="AA67" s="163">
        <v>8</v>
      </c>
      <c r="AB67" s="163">
        <v>16</v>
      </c>
      <c r="AC67" s="158"/>
      <c r="AD67" s="158"/>
    </row>
    <row r="68" spans="1:30" ht="12.75" x14ac:dyDescent="0.2">
      <c r="A68" s="111"/>
      <c r="B68" s="8" t="s">
        <v>165</v>
      </c>
      <c r="C68" s="21"/>
      <c r="D68" s="10">
        <v>38.78049597544743</v>
      </c>
      <c r="E68" s="10">
        <v>13.493353511512604</v>
      </c>
      <c r="F68" s="18">
        <v>0.13968433315325077</v>
      </c>
      <c r="G68" s="10"/>
      <c r="H68" s="12">
        <v>16</v>
      </c>
      <c r="I68" s="12">
        <v>30</v>
      </c>
      <c r="J68" s="12">
        <v>40</v>
      </c>
      <c r="K68" s="12">
        <v>48</v>
      </c>
      <c r="L68" s="12">
        <v>60</v>
      </c>
      <c r="M68" s="13"/>
      <c r="N68" s="15">
        <v>865</v>
      </c>
      <c r="O68" s="10">
        <v>-1.7237798610788886</v>
      </c>
      <c r="P68" s="13">
        <v>4.4625507028516907E-4</v>
      </c>
      <c r="Q68" s="16">
        <v>-0.12829968372073652</v>
      </c>
      <c r="W68" s="158"/>
      <c r="X68" s="163">
        <v>14</v>
      </c>
      <c r="Y68" s="163">
        <v>30</v>
      </c>
      <c r="Z68" s="163">
        <v>10</v>
      </c>
      <c r="AA68" s="163">
        <v>8</v>
      </c>
      <c r="AB68" s="163">
        <v>12</v>
      </c>
      <c r="AC68" s="158"/>
      <c r="AD68" s="158"/>
    </row>
    <row r="69" spans="1:30" ht="12.75" customHeight="1" x14ac:dyDescent="0.2">
      <c r="A69" s="111"/>
      <c r="B69" s="12" t="s">
        <v>0</v>
      </c>
      <c r="C69" s="21"/>
      <c r="D69" s="10">
        <v>38.887364078708373</v>
      </c>
      <c r="E69" s="10">
        <v>13.719544678846804</v>
      </c>
      <c r="F69" s="18">
        <v>6.7503637895727289E-2</v>
      </c>
      <c r="G69" s="10"/>
      <c r="H69" s="12">
        <v>16</v>
      </c>
      <c r="I69" s="12">
        <v>28</v>
      </c>
      <c r="J69" s="12">
        <v>40</v>
      </c>
      <c r="K69" s="12">
        <v>48</v>
      </c>
      <c r="L69" s="12">
        <v>60</v>
      </c>
      <c r="M69" s="18"/>
      <c r="N69" s="15">
        <v>761</v>
      </c>
      <c r="O69" s="10">
        <v>-1.8306479643398319</v>
      </c>
      <c r="P69" s="13">
        <v>1.2008575027014022E-4</v>
      </c>
      <c r="Q69" s="16">
        <v>-0.13360379928897251</v>
      </c>
      <c r="W69" s="158"/>
      <c r="X69" s="163">
        <v>12</v>
      </c>
      <c r="Y69" s="163">
        <v>28</v>
      </c>
      <c r="Z69" s="163">
        <v>12</v>
      </c>
      <c r="AA69" s="163">
        <v>8</v>
      </c>
      <c r="AB69" s="163">
        <v>12</v>
      </c>
      <c r="AC69" s="158"/>
      <c r="AD69" s="158"/>
    </row>
    <row r="70" spans="1:30" ht="12.75" customHeight="1" x14ac:dyDescent="0.2">
      <c r="A70" s="111"/>
      <c r="B70" s="12" t="s">
        <v>228</v>
      </c>
      <c r="C70" s="21"/>
      <c r="D70" s="10">
        <v>39.572265793096605</v>
      </c>
      <c r="E70" s="10">
        <v>13.753852914884417</v>
      </c>
      <c r="F70" s="18">
        <v>2.8895502744486507E-2</v>
      </c>
      <c r="G70" s="10"/>
      <c r="H70" s="12">
        <v>16</v>
      </c>
      <c r="I70" s="12">
        <v>32</v>
      </c>
      <c r="J70" s="12">
        <v>40</v>
      </c>
      <c r="K70" s="12">
        <v>52</v>
      </c>
      <c r="L70" s="12">
        <v>60</v>
      </c>
      <c r="M70" s="18"/>
      <c r="N70" s="15">
        <v>736</v>
      </c>
      <c r="O70" s="10">
        <v>-2.515549678728064</v>
      </c>
      <c r="P70" s="13">
        <v>1.1324326349875912E-7</v>
      </c>
      <c r="Q70" s="16">
        <v>-0.18294215167957184</v>
      </c>
      <c r="W70" s="158"/>
      <c r="X70" s="163">
        <v>16</v>
      </c>
      <c r="Y70" s="163">
        <v>32</v>
      </c>
      <c r="Z70" s="163">
        <v>8</v>
      </c>
      <c r="AA70" s="163">
        <v>12</v>
      </c>
      <c r="AB70" s="163">
        <v>8</v>
      </c>
      <c r="AC70" s="158"/>
      <c r="AD70" s="158"/>
    </row>
    <row r="71" spans="1:30" ht="12.75" customHeight="1" x14ac:dyDescent="0.2">
      <c r="A71" s="111"/>
      <c r="B71" s="8" t="s">
        <v>29</v>
      </c>
      <c r="C71" s="21"/>
      <c r="D71" s="10">
        <v>41.757458831797344</v>
      </c>
      <c r="E71" s="10">
        <v>13.604159593333122</v>
      </c>
      <c r="F71" s="18">
        <v>4.8310605495367386E-2</v>
      </c>
      <c r="G71" s="10"/>
      <c r="H71" s="12">
        <v>20</v>
      </c>
      <c r="I71" s="12">
        <v>32</v>
      </c>
      <c r="J71" s="12">
        <v>40</v>
      </c>
      <c r="K71" s="12">
        <v>52</v>
      </c>
      <c r="L71" s="12">
        <v>60</v>
      </c>
      <c r="M71" s="18"/>
      <c r="N71" s="15">
        <v>746</v>
      </c>
      <c r="O71" s="10">
        <v>-4.7007427174288026</v>
      </c>
      <c r="P71" s="13">
        <v>4.3410838836224645E-22</v>
      </c>
      <c r="Q71" s="16">
        <v>-0.3457455313857668</v>
      </c>
      <c r="W71" s="158"/>
      <c r="X71" s="163">
        <v>12</v>
      </c>
      <c r="Y71" s="163">
        <v>32</v>
      </c>
      <c r="Z71" s="163">
        <v>8</v>
      </c>
      <c r="AA71" s="163">
        <v>12</v>
      </c>
      <c r="AB71" s="163">
        <v>8</v>
      </c>
      <c r="AC71" s="158"/>
      <c r="AD71" s="158"/>
    </row>
    <row r="72" spans="1:30" ht="12.75" customHeight="1" x14ac:dyDescent="0.2">
      <c r="A72" s="111"/>
      <c r="B72" s="20" t="s">
        <v>30</v>
      </c>
      <c r="C72" s="21"/>
      <c r="D72" s="10">
        <v>43.521272407034509</v>
      </c>
      <c r="E72" s="10">
        <v>13.526608558300831</v>
      </c>
      <c r="F72" s="18">
        <v>9.1947647700337767E-2</v>
      </c>
      <c r="G72" s="10"/>
      <c r="H72" s="12">
        <v>20</v>
      </c>
      <c r="I72" s="12">
        <v>36</v>
      </c>
      <c r="J72" s="12">
        <v>44</v>
      </c>
      <c r="K72" s="12">
        <v>56</v>
      </c>
      <c r="L72" s="12">
        <v>60</v>
      </c>
      <c r="M72" s="18"/>
      <c r="N72" s="15">
        <v>788</v>
      </c>
      <c r="O72" s="10">
        <v>-6.4645562926659679</v>
      </c>
      <c r="P72" s="13">
        <v>1.1186589659401562E-37</v>
      </c>
      <c r="Q72" s="16">
        <v>-0.47886905466623486</v>
      </c>
      <c r="W72" s="158"/>
      <c r="X72" s="163">
        <v>16</v>
      </c>
      <c r="Y72" s="163">
        <v>36</v>
      </c>
      <c r="Z72" s="163">
        <v>8</v>
      </c>
      <c r="AA72" s="163">
        <v>12</v>
      </c>
      <c r="AB72" s="163">
        <v>4</v>
      </c>
      <c r="AC72" s="158"/>
      <c r="AD72" s="158"/>
    </row>
    <row r="73" spans="1:30"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x14ac:dyDescent="0.2">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x14ac:dyDescent="0.2">
      <c r="A75" s="110"/>
      <c r="B75" s="114" t="s">
        <v>16</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x14ac:dyDescent="0.2">
      <c r="A76" s="111"/>
      <c r="B76" s="8" t="s">
        <v>215</v>
      </c>
      <c r="C76" s="68" t="s">
        <v>254</v>
      </c>
      <c r="D76" s="10">
        <v>41.55178092172865</v>
      </c>
      <c r="E76" s="10">
        <v>11.016082318504957</v>
      </c>
      <c r="F76" s="18">
        <v>0.42744966406204238</v>
      </c>
      <c r="G76" s="10"/>
      <c r="H76" s="12">
        <v>20</v>
      </c>
      <c r="I76" s="12">
        <v>35</v>
      </c>
      <c r="J76" s="12">
        <v>42.5</v>
      </c>
      <c r="K76" s="12">
        <v>50</v>
      </c>
      <c r="L76" s="12">
        <v>58</v>
      </c>
      <c r="M76" s="13"/>
      <c r="N76" s="10"/>
      <c r="O76" s="10"/>
      <c r="P76" s="10"/>
      <c r="Q76" s="11"/>
      <c r="W76" s="158"/>
      <c r="X76" s="163">
        <v>15</v>
      </c>
      <c r="Y76" s="163">
        <v>35</v>
      </c>
      <c r="Z76" s="163">
        <v>7.5</v>
      </c>
      <c r="AA76" s="163">
        <v>7.5</v>
      </c>
      <c r="AB76" s="163">
        <v>8</v>
      </c>
      <c r="AC76" s="158"/>
      <c r="AD76" s="158"/>
    </row>
    <row r="77" spans="1:30" ht="12.75" x14ac:dyDescent="0.2">
      <c r="A77" s="111"/>
      <c r="B77" s="8" t="s">
        <v>165</v>
      </c>
      <c r="C77" s="21"/>
      <c r="D77" s="10">
        <v>42.31356079986638</v>
      </c>
      <c r="E77" s="10">
        <v>11.931843457016083</v>
      </c>
      <c r="F77" s="18">
        <v>0.13037374540694477</v>
      </c>
      <c r="G77" s="10"/>
      <c r="H77" s="12">
        <v>20</v>
      </c>
      <c r="I77" s="12">
        <v>35</v>
      </c>
      <c r="J77" s="12">
        <v>44</v>
      </c>
      <c r="K77" s="12">
        <v>50</v>
      </c>
      <c r="L77" s="12">
        <v>60</v>
      </c>
      <c r="M77" s="13"/>
      <c r="N77" s="15">
        <v>792</v>
      </c>
      <c r="O77" s="10">
        <v>-0.76177987813773029</v>
      </c>
      <c r="P77" s="13">
        <v>8.8656573071202824E-2</v>
      </c>
      <c r="Q77" s="16">
        <v>-6.4192850663121886E-2</v>
      </c>
      <c r="W77" s="158"/>
      <c r="X77" s="163">
        <v>15</v>
      </c>
      <c r="Y77" s="163">
        <v>35</v>
      </c>
      <c r="Z77" s="163">
        <v>9</v>
      </c>
      <c r="AA77" s="163">
        <v>6</v>
      </c>
      <c r="AB77" s="163">
        <v>10</v>
      </c>
      <c r="AC77" s="158"/>
      <c r="AD77" s="158"/>
    </row>
    <row r="78" spans="1:30" ht="12.75" customHeight="1" x14ac:dyDescent="0.2">
      <c r="A78" s="111"/>
      <c r="B78" s="12" t="s">
        <v>0</v>
      </c>
      <c r="C78" s="21"/>
      <c r="D78" s="10">
        <v>41.461186348636737</v>
      </c>
      <c r="E78" s="10">
        <v>12.267371476352086</v>
      </c>
      <c r="F78" s="18">
        <v>6.37741405299036E-2</v>
      </c>
      <c r="G78" s="10"/>
      <c r="H78" s="12">
        <v>20</v>
      </c>
      <c r="I78" s="12">
        <v>34</v>
      </c>
      <c r="J78" s="12">
        <v>42</v>
      </c>
      <c r="K78" s="12">
        <v>50</v>
      </c>
      <c r="L78" s="12">
        <v>60</v>
      </c>
      <c r="M78" s="18"/>
      <c r="N78" s="15">
        <v>693</v>
      </c>
      <c r="O78" s="10">
        <v>9.0594573091912878E-2</v>
      </c>
      <c r="P78" s="13">
        <v>0.83402441780692183</v>
      </c>
      <c r="Q78" s="16">
        <v>7.3976224880030394E-3</v>
      </c>
      <c r="W78" s="158"/>
      <c r="X78" s="163">
        <v>14</v>
      </c>
      <c r="Y78" s="163">
        <v>34</v>
      </c>
      <c r="Z78" s="163">
        <v>8</v>
      </c>
      <c r="AA78" s="163">
        <v>8</v>
      </c>
      <c r="AB78" s="163">
        <v>10</v>
      </c>
      <c r="AC78" s="158"/>
      <c r="AD78" s="158"/>
    </row>
    <row r="79" spans="1:30" ht="12.75" customHeight="1" x14ac:dyDescent="0.2">
      <c r="A79" s="111"/>
      <c r="B79" s="12" t="s">
        <v>228</v>
      </c>
      <c r="C79" s="21"/>
      <c r="D79" s="10">
        <v>42.76700123275117</v>
      </c>
      <c r="E79" s="10">
        <v>12.229265295230739</v>
      </c>
      <c r="F79" s="18">
        <v>2.7174181286127939E-2</v>
      </c>
      <c r="G79" s="10"/>
      <c r="H79" s="12">
        <v>20</v>
      </c>
      <c r="I79" s="12">
        <v>36</v>
      </c>
      <c r="J79" s="12">
        <v>44</v>
      </c>
      <c r="K79" s="12">
        <v>52</v>
      </c>
      <c r="L79" s="12">
        <v>60</v>
      </c>
      <c r="M79" s="18"/>
      <c r="N79" s="15">
        <v>669</v>
      </c>
      <c r="O79" s="10">
        <v>-1.2152203110225201</v>
      </c>
      <c r="P79" s="13">
        <v>4.6885784133874099E-3</v>
      </c>
      <c r="Q79" s="16">
        <v>-9.9400446583235921E-2</v>
      </c>
      <c r="W79" s="158"/>
      <c r="X79" s="163">
        <v>16</v>
      </c>
      <c r="Y79" s="163">
        <v>36</v>
      </c>
      <c r="Z79" s="163">
        <v>8</v>
      </c>
      <c r="AA79" s="163">
        <v>8</v>
      </c>
      <c r="AB79" s="163">
        <v>8</v>
      </c>
      <c r="AC79" s="158"/>
      <c r="AD79" s="158"/>
    </row>
    <row r="80" spans="1:30" ht="12.75" customHeight="1" x14ac:dyDescent="0.2">
      <c r="A80" s="111"/>
      <c r="B80" s="8" t="s">
        <v>29</v>
      </c>
      <c r="C80" s="21"/>
      <c r="D80" s="10">
        <v>45.151439747038552</v>
      </c>
      <c r="E80" s="10">
        <v>11.769364468322422</v>
      </c>
      <c r="F80" s="18">
        <v>3.9634481795709088E-2</v>
      </c>
      <c r="G80" s="10"/>
      <c r="H80" s="12">
        <v>22.5</v>
      </c>
      <c r="I80" s="12">
        <v>38</v>
      </c>
      <c r="J80" s="12">
        <v>47.5</v>
      </c>
      <c r="K80" s="12">
        <v>54</v>
      </c>
      <c r="L80" s="12">
        <v>60</v>
      </c>
      <c r="M80" s="18"/>
      <c r="N80" s="15">
        <v>675</v>
      </c>
      <c r="O80" s="10">
        <v>-3.599658825309902</v>
      </c>
      <c r="P80" s="13">
        <v>2.950920812850768E-16</v>
      </c>
      <c r="Q80" s="16">
        <v>-0.30599143985107496</v>
      </c>
      <c r="W80" s="158"/>
      <c r="X80" s="163">
        <v>15.5</v>
      </c>
      <c r="Y80" s="163">
        <v>38</v>
      </c>
      <c r="Z80" s="163">
        <v>9.5</v>
      </c>
      <c r="AA80" s="163">
        <v>6.5</v>
      </c>
      <c r="AB80" s="163">
        <v>6</v>
      </c>
      <c r="AC80" s="158"/>
      <c r="AD80" s="158"/>
    </row>
    <row r="81" spans="1:30" ht="12.75" customHeight="1" x14ac:dyDescent="0.2">
      <c r="A81" s="111"/>
      <c r="B81" s="20" t="s">
        <v>30</v>
      </c>
      <c r="C81" s="21"/>
      <c r="D81" s="10">
        <v>47.366342197032111</v>
      </c>
      <c r="E81" s="10">
        <v>11.964157515870813</v>
      </c>
      <c r="F81" s="18">
        <v>7.0516815157984969E-2</v>
      </c>
      <c r="G81" s="10"/>
      <c r="H81" s="12">
        <v>24</v>
      </c>
      <c r="I81" s="12">
        <v>40</v>
      </c>
      <c r="J81" s="12">
        <v>50</v>
      </c>
      <c r="K81" s="12">
        <v>58</v>
      </c>
      <c r="L81" s="12">
        <v>60</v>
      </c>
      <c r="M81" s="18"/>
      <c r="N81" s="15">
        <v>700</v>
      </c>
      <c r="O81" s="10">
        <v>-5.8145612753034612</v>
      </c>
      <c r="P81" s="13">
        <v>1.0337250312041161E-36</v>
      </c>
      <c r="Q81" s="16">
        <v>-0.48683347272400862</v>
      </c>
      <c r="W81" s="158"/>
      <c r="X81" s="163">
        <v>16</v>
      </c>
      <c r="Y81" s="163">
        <v>40</v>
      </c>
      <c r="Z81" s="163">
        <v>10</v>
      </c>
      <c r="AA81" s="163">
        <v>8</v>
      </c>
      <c r="AB81" s="163">
        <v>2</v>
      </c>
      <c r="AC81" s="158"/>
      <c r="AD81" s="158"/>
    </row>
    <row r="82" spans="1:30"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x14ac:dyDescent="0.2">
      <c r="A83" s="112"/>
      <c r="B83" s="114" t="s">
        <v>17</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x14ac:dyDescent="0.2">
      <c r="A84" s="111"/>
      <c r="B84" s="8" t="s">
        <v>215</v>
      </c>
      <c r="C84" s="68" t="s">
        <v>255</v>
      </c>
      <c r="D84" s="10">
        <v>31.25494477640223</v>
      </c>
      <c r="E84" s="10">
        <v>12.698474505481094</v>
      </c>
      <c r="F84" s="18">
        <v>0.48070837667567851</v>
      </c>
      <c r="G84" s="10"/>
      <c r="H84" s="12">
        <v>10</v>
      </c>
      <c r="I84" s="12">
        <v>22.5</v>
      </c>
      <c r="J84" s="12">
        <v>30</v>
      </c>
      <c r="K84" s="12">
        <v>40</v>
      </c>
      <c r="L84" s="12">
        <v>55</v>
      </c>
      <c r="M84" s="13"/>
      <c r="N84" s="10"/>
      <c r="O84" s="10"/>
      <c r="P84" s="10"/>
      <c r="Q84" s="11"/>
      <c r="W84" s="158"/>
      <c r="X84" s="163">
        <v>12.5</v>
      </c>
      <c r="Y84" s="163">
        <v>22.5</v>
      </c>
      <c r="Z84" s="163">
        <v>7.5</v>
      </c>
      <c r="AA84" s="163">
        <v>10</v>
      </c>
      <c r="AB84" s="163">
        <v>15</v>
      </c>
      <c r="AC84" s="158"/>
      <c r="AD84" s="158"/>
    </row>
    <row r="85" spans="1:30" ht="12.75" x14ac:dyDescent="0.2">
      <c r="A85" s="9"/>
      <c r="B85" s="8" t="s">
        <v>165</v>
      </c>
      <c r="C85" s="14"/>
      <c r="D85" s="10">
        <v>31.025068098968298</v>
      </c>
      <c r="E85" s="10">
        <v>13.67154682516782</v>
      </c>
      <c r="F85" s="18">
        <v>0.14526949740331768</v>
      </c>
      <c r="G85" s="10"/>
      <c r="H85" s="12">
        <v>10</v>
      </c>
      <c r="I85" s="12">
        <v>20</v>
      </c>
      <c r="J85" s="12">
        <v>30</v>
      </c>
      <c r="K85" s="12">
        <v>40</v>
      </c>
      <c r="L85" s="12">
        <v>55</v>
      </c>
      <c r="M85" s="13"/>
      <c r="N85" s="15">
        <v>829</v>
      </c>
      <c r="O85" s="10">
        <v>0.22987667743393203</v>
      </c>
      <c r="P85" s="13">
        <v>0.64724590889148126</v>
      </c>
      <c r="Q85" s="16">
        <v>1.6899066808578021E-2</v>
      </c>
      <c r="W85" s="158"/>
      <c r="X85" s="163">
        <v>10</v>
      </c>
      <c r="Y85" s="163">
        <v>20</v>
      </c>
      <c r="Z85" s="163">
        <v>10</v>
      </c>
      <c r="AA85" s="163">
        <v>10</v>
      </c>
      <c r="AB85" s="163">
        <v>15</v>
      </c>
      <c r="AC85" s="158"/>
      <c r="AD85" s="158"/>
    </row>
    <row r="86" spans="1:30" ht="12.75" customHeight="1" x14ac:dyDescent="0.2">
      <c r="A86" s="9"/>
      <c r="B86" s="12" t="s">
        <v>0</v>
      </c>
      <c r="C86" s="14"/>
      <c r="D86" s="10">
        <v>31.72138719090389</v>
      </c>
      <c r="E86" s="10">
        <v>13.956425666960463</v>
      </c>
      <c r="F86" s="18">
        <v>7.0833003948296946E-2</v>
      </c>
      <c r="G86" s="10"/>
      <c r="H86" s="12">
        <v>10</v>
      </c>
      <c r="I86" s="12">
        <v>22.5</v>
      </c>
      <c r="J86" s="12">
        <v>32.5</v>
      </c>
      <c r="K86" s="12">
        <v>40</v>
      </c>
      <c r="L86" s="12">
        <v>57.5</v>
      </c>
      <c r="M86" s="18"/>
      <c r="N86" s="15">
        <v>727</v>
      </c>
      <c r="O86" s="10">
        <v>-0.46644241450166035</v>
      </c>
      <c r="P86" s="13">
        <v>0.33739557348420468</v>
      </c>
      <c r="Q86" s="16">
        <v>-3.3472177126259592E-2</v>
      </c>
      <c r="W86" s="158"/>
      <c r="X86" s="163">
        <v>12.5</v>
      </c>
      <c r="Y86" s="163">
        <v>22.5</v>
      </c>
      <c r="Z86" s="163">
        <v>10</v>
      </c>
      <c r="AA86" s="163">
        <v>7.5</v>
      </c>
      <c r="AB86" s="163">
        <v>17.5</v>
      </c>
      <c r="AC86" s="158"/>
      <c r="AD86" s="158"/>
    </row>
    <row r="87" spans="1:30" ht="12.75" customHeight="1" x14ac:dyDescent="0.2">
      <c r="A87" s="9"/>
      <c r="B87" s="12" t="s">
        <v>228</v>
      </c>
      <c r="C87" s="14"/>
      <c r="D87" s="10">
        <v>32.199551238121018</v>
      </c>
      <c r="E87" s="10">
        <v>14.125177719779003</v>
      </c>
      <c r="F87" s="18">
        <v>3.058232768545192E-2</v>
      </c>
      <c r="G87" s="10"/>
      <c r="H87" s="12">
        <v>10</v>
      </c>
      <c r="I87" s="12">
        <v>22.5</v>
      </c>
      <c r="J87" s="12">
        <v>32.5</v>
      </c>
      <c r="K87" s="12">
        <v>40</v>
      </c>
      <c r="L87" s="12">
        <v>57.5</v>
      </c>
      <c r="M87" s="18"/>
      <c r="N87" s="15">
        <v>702</v>
      </c>
      <c r="O87" s="10">
        <v>-0.94460646171878793</v>
      </c>
      <c r="P87" s="13">
        <v>5.0266058672610948E-2</v>
      </c>
      <c r="Q87" s="16">
        <v>-6.6894842906098054E-2</v>
      </c>
      <c r="W87" s="158"/>
      <c r="X87" s="163">
        <v>12.5</v>
      </c>
      <c r="Y87" s="163">
        <v>22.5</v>
      </c>
      <c r="Z87" s="163">
        <v>10</v>
      </c>
      <c r="AA87" s="163">
        <v>7.5</v>
      </c>
      <c r="AB87" s="163">
        <v>17.5</v>
      </c>
      <c r="AC87" s="158"/>
      <c r="AD87" s="158"/>
    </row>
    <row r="88" spans="1:30" ht="12.75" customHeight="1" x14ac:dyDescent="0.2">
      <c r="A88" s="9"/>
      <c r="B88" s="8" t="s">
        <v>29</v>
      </c>
      <c r="C88" s="14"/>
      <c r="D88" s="10">
        <v>34.767995489239553</v>
      </c>
      <c r="E88" s="10">
        <v>13.944326486242515</v>
      </c>
      <c r="F88" s="18">
        <v>4.7671521919990759E-2</v>
      </c>
      <c r="G88" s="10"/>
      <c r="H88" s="12">
        <v>12.5</v>
      </c>
      <c r="I88" s="12">
        <v>25</v>
      </c>
      <c r="J88" s="12">
        <v>35</v>
      </c>
      <c r="K88" s="12">
        <v>45</v>
      </c>
      <c r="L88" s="12">
        <v>60</v>
      </c>
      <c r="M88" s="18"/>
      <c r="N88" s="15">
        <v>711</v>
      </c>
      <c r="O88" s="10">
        <v>-3.5130507128373232</v>
      </c>
      <c r="P88" s="13">
        <v>9.3481336157348285E-13</v>
      </c>
      <c r="Q88" s="16">
        <v>-0.25210794689603144</v>
      </c>
      <c r="W88" s="158"/>
      <c r="X88" s="163">
        <v>12.5</v>
      </c>
      <c r="Y88" s="163">
        <v>25</v>
      </c>
      <c r="Z88" s="163">
        <v>10</v>
      </c>
      <c r="AA88" s="163">
        <v>10</v>
      </c>
      <c r="AB88" s="163">
        <v>15</v>
      </c>
      <c r="AC88" s="158"/>
      <c r="AD88" s="158"/>
    </row>
    <row r="89" spans="1:30" ht="12.75" customHeight="1" x14ac:dyDescent="0.2">
      <c r="A89" s="9"/>
      <c r="B89" s="20" t="s">
        <v>30</v>
      </c>
      <c r="C89" s="14"/>
      <c r="D89" s="10">
        <v>36.970552743737855</v>
      </c>
      <c r="E89" s="10">
        <v>14.028554333419075</v>
      </c>
      <c r="F89" s="18">
        <v>0.11019630582332719</v>
      </c>
      <c r="G89" s="10"/>
      <c r="H89" s="12">
        <v>12.5</v>
      </c>
      <c r="I89" s="12">
        <v>27.5</v>
      </c>
      <c r="J89" s="12">
        <v>37.5</v>
      </c>
      <c r="K89" s="12">
        <v>47.5</v>
      </c>
      <c r="L89" s="12">
        <v>60</v>
      </c>
      <c r="M89" s="18"/>
      <c r="N89" s="15">
        <v>772</v>
      </c>
      <c r="O89" s="10">
        <v>-5.7156079673356253</v>
      </c>
      <c r="P89" s="13">
        <v>9.5623643689341844E-29</v>
      </c>
      <c r="Q89" s="16">
        <v>-0.40895226876707619</v>
      </c>
      <c r="W89" s="158"/>
      <c r="X89" s="163">
        <v>15</v>
      </c>
      <c r="Y89" s="163">
        <v>27.5</v>
      </c>
      <c r="Z89" s="163">
        <v>10</v>
      </c>
      <c r="AA89" s="163">
        <v>10</v>
      </c>
      <c r="AB89" s="163">
        <v>12.5</v>
      </c>
      <c r="AC89" s="158"/>
      <c r="AD89" s="158"/>
    </row>
    <row r="90" spans="1:30" ht="10.5" customHeight="1" x14ac:dyDescent="0.2">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x14ac:dyDescent="0.2">
      <c r="A92" s="473" t="s">
        <v>229</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c r="AD92" s="158"/>
    </row>
    <row r="93" spans="1:30"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RowHeight="12.75" x14ac:dyDescent="0.2"/>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x14ac:dyDescent="0.25">
      <c r="A1" s="170"/>
      <c r="B1" s="170"/>
      <c r="C1" s="170"/>
      <c r="D1" s="170"/>
      <c r="E1" s="170"/>
      <c r="F1" s="170"/>
      <c r="K1" s="362" t="s">
        <v>221</v>
      </c>
      <c r="L1" s="362"/>
      <c r="M1" s="362"/>
      <c r="N1" s="362"/>
      <c r="O1" s="362"/>
      <c r="P1" s="362"/>
      <c r="Q1" s="362"/>
      <c r="R1" s="362"/>
      <c r="S1" s="362"/>
      <c r="T1" s="362"/>
      <c r="U1" s="362"/>
      <c r="V1" s="362"/>
      <c r="W1" s="362"/>
      <c r="X1" s="362"/>
      <c r="Y1" s="362"/>
      <c r="Z1" s="362"/>
      <c r="AA1" s="362"/>
      <c r="AB1" s="362"/>
      <c r="AC1" s="362"/>
      <c r="AD1" s="362"/>
      <c r="AE1" s="362"/>
      <c r="AF1" s="362"/>
    </row>
    <row r="2" spans="1:32" ht="18" customHeight="1" x14ac:dyDescent="0.25">
      <c r="A2" s="170"/>
      <c r="B2" s="170"/>
      <c r="C2" s="170"/>
      <c r="D2" s="170"/>
      <c r="E2" s="170"/>
      <c r="F2" s="170"/>
      <c r="K2" s="363" t="s">
        <v>113</v>
      </c>
      <c r="L2" s="363"/>
      <c r="M2" s="363"/>
      <c r="N2" s="363"/>
      <c r="O2" s="363"/>
      <c r="P2" s="363"/>
      <c r="Q2" s="363"/>
      <c r="R2" s="363"/>
      <c r="S2" s="363"/>
      <c r="T2" s="363"/>
      <c r="U2" s="363"/>
      <c r="V2" s="363"/>
      <c r="W2" s="363"/>
      <c r="X2" s="363"/>
      <c r="Y2" s="363"/>
      <c r="Z2" s="363"/>
      <c r="AA2" s="363"/>
      <c r="AB2" s="363"/>
      <c r="AC2" s="363"/>
      <c r="AD2" s="363"/>
      <c r="AE2" s="363"/>
      <c r="AF2" s="363"/>
    </row>
    <row r="3" spans="1:32" s="174" customFormat="1" ht="19.5" customHeight="1" x14ac:dyDescent="0.25">
      <c r="A3" s="171"/>
      <c r="B3" s="171"/>
      <c r="C3" s="171"/>
      <c r="D3" s="171"/>
      <c r="E3" s="171"/>
      <c r="F3" s="171"/>
      <c r="G3" s="172"/>
      <c r="H3" s="173"/>
      <c r="I3" s="173"/>
      <c r="J3" s="173"/>
      <c r="K3" s="364"/>
      <c r="L3" s="364"/>
      <c r="M3" s="364"/>
      <c r="N3" s="364"/>
      <c r="O3" s="364"/>
      <c r="P3" s="364"/>
      <c r="Q3" s="364"/>
      <c r="R3" s="364"/>
      <c r="S3" s="364"/>
      <c r="T3" s="364"/>
      <c r="U3" s="364"/>
      <c r="V3" s="364"/>
      <c r="W3" s="364"/>
      <c r="X3" s="364"/>
      <c r="Y3" s="364"/>
      <c r="Z3" s="364"/>
      <c r="AA3" s="364"/>
      <c r="AB3" s="364"/>
      <c r="AC3" s="364"/>
      <c r="AD3" s="364"/>
      <c r="AE3" s="364"/>
      <c r="AF3" s="364"/>
    </row>
    <row r="4" spans="1:32" ht="19.5" customHeight="1" x14ac:dyDescent="0.2">
      <c r="A4" s="175" t="s">
        <v>112</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x14ac:dyDescent="0.2">
      <c r="A5" s="371" t="s">
        <v>171</v>
      </c>
      <c r="B5" s="371"/>
      <c r="C5" s="371"/>
      <c r="D5" s="371"/>
      <c r="E5" s="371"/>
      <c r="F5" s="371"/>
      <c r="G5" s="371"/>
      <c r="H5" s="371"/>
      <c r="I5" s="371"/>
      <c r="J5" s="371"/>
      <c r="K5" s="371"/>
      <c r="L5" s="371"/>
      <c r="M5" s="371"/>
      <c r="N5" s="371"/>
      <c r="O5" s="180"/>
      <c r="P5" s="180"/>
      <c r="Q5" s="133" t="s">
        <v>31</v>
      </c>
      <c r="R5" s="133"/>
      <c r="S5" s="136"/>
      <c r="T5" s="136"/>
      <c r="U5" s="136"/>
      <c r="V5" s="136"/>
      <c r="W5" s="136"/>
      <c r="X5" s="133" t="s">
        <v>32</v>
      </c>
      <c r="Y5" s="135"/>
      <c r="Z5" s="134"/>
      <c r="AA5" s="134"/>
      <c r="AB5" s="134"/>
      <c r="AC5" s="134"/>
      <c r="AD5" s="134"/>
      <c r="AE5" s="134"/>
      <c r="AF5" s="134"/>
    </row>
    <row r="6" spans="1:32" ht="12" customHeight="1" x14ac:dyDescent="0.2">
      <c r="A6" s="371"/>
      <c r="B6" s="371"/>
      <c r="C6" s="371"/>
      <c r="D6" s="371"/>
      <c r="E6" s="371"/>
      <c r="F6" s="371"/>
      <c r="G6" s="371"/>
      <c r="H6" s="371"/>
      <c r="I6" s="371"/>
      <c r="J6" s="371"/>
      <c r="K6" s="371"/>
      <c r="L6" s="371"/>
      <c r="M6" s="371"/>
      <c r="N6" s="371"/>
      <c r="O6" s="180"/>
      <c r="P6" s="180"/>
      <c r="Q6" s="368" t="s">
        <v>160</v>
      </c>
      <c r="R6" s="368"/>
      <c r="S6" s="368"/>
      <c r="T6" s="368"/>
      <c r="U6" s="368"/>
      <c r="V6" s="368"/>
      <c r="W6" s="368"/>
      <c r="X6" s="141" t="s">
        <v>9</v>
      </c>
      <c r="Y6" s="142"/>
      <c r="Z6" s="140"/>
      <c r="AA6" s="140"/>
      <c r="AB6" s="140"/>
      <c r="AC6" s="142"/>
      <c r="AD6" s="142"/>
      <c r="AE6" s="142"/>
      <c r="AF6" s="142"/>
    </row>
    <row r="7" spans="1:32" ht="12" customHeight="1" x14ac:dyDescent="0.2">
      <c r="A7" s="371"/>
      <c r="B7" s="371"/>
      <c r="C7" s="371"/>
      <c r="D7" s="371"/>
      <c r="E7" s="371"/>
      <c r="F7" s="371"/>
      <c r="G7" s="371"/>
      <c r="H7" s="371"/>
      <c r="I7" s="371"/>
      <c r="J7" s="371"/>
      <c r="K7" s="371"/>
      <c r="L7" s="371"/>
      <c r="M7" s="371"/>
      <c r="N7" s="371"/>
      <c r="O7" s="180"/>
      <c r="P7" s="180"/>
      <c r="Q7" s="369"/>
      <c r="R7" s="369"/>
      <c r="S7" s="369"/>
      <c r="T7" s="369"/>
      <c r="U7" s="369"/>
      <c r="V7" s="369"/>
      <c r="W7" s="369"/>
      <c r="X7" s="144" t="s">
        <v>49</v>
      </c>
      <c r="Y7" s="145"/>
      <c r="Z7" s="143"/>
      <c r="AA7" s="143"/>
      <c r="AB7" s="143"/>
      <c r="AC7" s="145"/>
      <c r="AD7" s="145"/>
      <c r="AE7" s="145"/>
      <c r="AF7" s="145"/>
    </row>
    <row r="8" spans="1:32" ht="12" customHeight="1" x14ac:dyDescent="0.2">
      <c r="A8" s="371"/>
      <c r="B8" s="371"/>
      <c r="C8" s="371"/>
      <c r="D8" s="371"/>
      <c r="E8" s="371"/>
      <c r="F8" s="371"/>
      <c r="G8" s="371"/>
      <c r="H8" s="371"/>
      <c r="I8" s="371"/>
      <c r="J8" s="371"/>
      <c r="K8" s="371"/>
      <c r="L8" s="371"/>
      <c r="M8" s="371"/>
      <c r="N8" s="371"/>
      <c r="O8" s="180"/>
      <c r="P8" s="180"/>
      <c r="Q8" s="369"/>
      <c r="R8" s="369"/>
      <c r="S8" s="369"/>
      <c r="T8" s="369"/>
      <c r="U8" s="369"/>
      <c r="V8" s="369"/>
      <c r="W8" s="369"/>
      <c r="X8" s="144" t="s">
        <v>10</v>
      </c>
      <c r="Y8" s="145"/>
      <c r="Z8" s="143"/>
      <c r="AA8" s="143"/>
      <c r="AB8" s="143"/>
      <c r="AC8" s="145"/>
      <c r="AD8" s="145"/>
      <c r="AE8" s="145"/>
      <c r="AF8" s="145"/>
    </row>
    <row r="9" spans="1:32" ht="20.25" customHeight="1" x14ac:dyDescent="0.2">
      <c r="A9" s="371"/>
      <c r="B9" s="371"/>
      <c r="C9" s="371"/>
      <c r="D9" s="371"/>
      <c r="E9" s="371"/>
      <c r="F9" s="371"/>
      <c r="G9" s="371"/>
      <c r="H9" s="371"/>
      <c r="I9" s="371"/>
      <c r="J9" s="371"/>
      <c r="K9" s="371"/>
      <c r="L9" s="371"/>
      <c r="M9" s="371"/>
      <c r="N9" s="371"/>
      <c r="O9" s="180"/>
      <c r="P9" s="180"/>
      <c r="Q9" s="369"/>
      <c r="R9" s="369"/>
      <c r="S9" s="369"/>
      <c r="T9" s="369"/>
      <c r="U9" s="369"/>
      <c r="V9" s="369"/>
      <c r="W9" s="369"/>
      <c r="X9" s="144" t="s">
        <v>11</v>
      </c>
      <c r="Y9" s="145"/>
      <c r="Z9" s="143"/>
      <c r="AA9" s="143"/>
      <c r="AB9" s="143"/>
      <c r="AC9" s="145"/>
      <c r="AD9" s="145"/>
      <c r="AE9" s="145"/>
      <c r="AF9" s="145"/>
    </row>
    <row r="10" spans="1:32" ht="12" customHeight="1" x14ac:dyDescent="0.2">
      <c r="A10" s="371"/>
      <c r="B10" s="371"/>
      <c r="C10" s="371"/>
      <c r="D10" s="371"/>
      <c r="E10" s="371"/>
      <c r="F10" s="371"/>
      <c r="G10" s="371"/>
      <c r="H10" s="371"/>
      <c r="I10" s="371"/>
      <c r="J10" s="371"/>
      <c r="K10" s="371"/>
      <c r="L10" s="371"/>
      <c r="M10" s="371"/>
      <c r="N10" s="371"/>
      <c r="O10" s="180"/>
      <c r="P10" s="180"/>
      <c r="Q10" s="369" t="s">
        <v>161</v>
      </c>
      <c r="R10" s="369"/>
      <c r="S10" s="369"/>
      <c r="T10" s="369"/>
      <c r="U10" s="369"/>
      <c r="V10" s="369"/>
      <c r="W10" s="369"/>
      <c r="X10" s="144" t="s">
        <v>13</v>
      </c>
      <c r="Y10" s="145"/>
      <c r="Z10" s="143"/>
      <c r="AA10" s="143"/>
      <c r="AB10" s="143"/>
      <c r="AC10" s="145"/>
      <c r="AD10" s="145"/>
      <c r="AE10" s="145"/>
      <c r="AF10" s="145"/>
    </row>
    <row r="11" spans="1:32" ht="20.25" customHeight="1" x14ac:dyDescent="0.2">
      <c r="A11" s="371"/>
      <c r="B11" s="371"/>
      <c r="C11" s="371"/>
      <c r="D11" s="371"/>
      <c r="E11" s="371"/>
      <c r="F11" s="371"/>
      <c r="G11" s="371"/>
      <c r="H11" s="371"/>
      <c r="I11" s="371"/>
      <c r="J11" s="371"/>
      <c r="K11" s="371"/>
      <c r="L11" s="371"/>
      <c r="M11" s="371"/>
      <c r="N11" s="371"/>
      <c r="O11" s="180"/>
      <c r="P11" s="180"/>
      <c r="Q11" s="369"/>
      <c r="R11" s="369"/>
      <c r="S11" s="369"/>
      <c r="T11" s="369"/>
      <c r="U11" s="369"/>
      <c r="V11" s="369"/>
      <c r="W11" s="369"/>
      <c r="X11" s="144" t="s">
        <v>14</v>
      </c>
      <c r="Y11" s="145"/>
      <c r="Z11" s="143"/>
      <c r="AA11" s="143"/>
      <c r="AB11" s="143"/>
      <c r="AC11" s="145"/>
      <c r="AD11" s="145"/>
      <c r="AE11" s="145"/>
      <c r="AF11" s="145"/>
    </row>
    <row r="12" spans="1:32" ht="12" customHeight="1" x14ac:dyDescent="0.2">
      <c r="A12" s="371"/>
      <c r="B12" s="371"/>
      <c r="C12" s="371"/>
      <c r="D12" s="371"/>
      <c r="E12" s="371"/>
      <c r="F12" s="371"/>
      <c r="G12" s="371"/>
      <c r="H12" s="371"/>
      <c r="I12" s="371"/>
      <c r="J12" s="371"/>
      <c r="K12" s="371"/>
      <c r="L12" s="371"/>
      <c r="M12" s="371"/>
      <c r="N12" s="371"/>
      <c r="O12" s="180"/>
      <c r="P12" s="180"/>
      <c r="Q12" s="369" t="s">
        <v>162</v>
      </c>
      <c r="R12" s="369"/>
      <c r="S12" s="369"/>
      <c r="T12" s="369"/>
      <c r="U12" s="369"/>
      <c r="V12" s="369"/>
      <c r="W12" s="369"/>
      <c r="X12" s="144" t="s">
        <v>15</v>
      </c>
      <c r="Y12" s="145"/>
      <c r="Z12" s="143"/>
      <c r="AA12" s="143"/>
      <c r="AB12" s="143"/>
      <c r="AC12" s="145"/>
      <c r="AD12" s="145"/>
      <c r="AE12" s="145"/>
      <c r="AF12" s="145"/>
    </row>
    <row r="13" spans="1:32" ht="20.25" customHeight="1" x14ac:dyDescent="0.2">
      <c r="A13" s="371"/>
      <c r="B13" s="371"/>
      <c r="C13" s="371"/>
      <c r="D13" s="371"/>
      <c r="E13" s="371"/>
      <c r="F13" s="371"/>
      <c r="G13" s="371"/>
      <c r="H13" s="371"/>
      <c r="I13" s="371"/>
      <c r="J13" s="371"/>
      <c r="K13" s="371"/>
      <c r="L13" s="371"/>
      <c r="M13" s="371"/>
      <c r="N13" s="371"/>
      <c r="O13" s="180"/>
      <c r="P13" s="180"/>
      <c r="Q13" s="369"/>
      <c r="R13" s="369"/>
      <c r="S13" s="369"/>
      <c r="T13" s="369"/>
      <c r="U13" s="369"/>
      <c r="V13" s="369"/>
      <c r="W13" s="369"/>
      <c r="X13" s="144" t="s">
        <v>20</v>
      </c>
      <c r="Y13" s="145"/>
      <c r="Z13" s="143"/>
      <c r="AA13" s="143"/>
      <c r="AB13" s="143"/>
      <c r="AC13" s="145"/>
      <c r="AD13" s="145"/>
      <c r="AE13" s="145"/>
      <c r="AF13" s="145"/>
    </row>
    <row r="14" spans="1:32" ht="12" customHeight="1" x14ac:dyDescent="0.2">
      <c r="A14" s="180"/>
      <c r="B14" s="180"/>
      <c r="C14" s="180"/>
      <c r="D14" s="180"/>
      <c r="E14" s="180"/>
      <c r="F14" s="180"/>
      <c r="G14" s="180"/>
      <c r="H14" s="180"/>
      <c r="I14" s="180"/>
      <c r="J14" s="180"/>
      <c r="K14" s="180"/>
      <c r="L14" s="180"/>
      <c r="M14" s="180"/>
      <c r="N14" s="180"/>
      <c r="O14" s="180"/>
      <c r="P14" s="180"/>
      <c r="Q14" s="369" t="s">
        <v>163</v>
      </c>
      <c r="R14" s="369"/>
      <c r="S14" s="369"/>
      <c r="T14" s="369"/>
      <c r="U14" s="369"/>
      <c r="V14" s="369"/>
      <c r="W14" s="369"/>
      <c r="X14" s="144" t="s">
        <v>16</v>
      </c>
      <c r="Y14" s="145"/>
      <c r="Z14" s="143"/>
      <c r="AA14" s="143"/>
      <c r="AB14" s="143"/>
      <c r="AC14" s="145"/>
      <c r="AD14" s="145"/>
      <c r="AE14" s="145"/>
      <c r="AF14" s="145"/>
    </row>
    <row r="15" spans="1:32" ht="12" customHeight="1" x14ac:dyDescent="0.2">
      <c r="A15" s="181" t="s">
        <v>174</v>
      </c>
      <c r="B15" s="180"/>
      <c r="C15" s="180"/>
      <c r="D15" s="180"/>
      <c r="E15" s="180"/>
      <c r="F15" s="180"/>
      <c r="G15" s="180"/>
      <c r="H15" s="180"/>
      <c r="I15" s="180"/>
      <c r="J15" s="180"/>
      <c r="K15" s="180"/>
      <c r="L15" s="180"/>
      <c r="M15" s="180"/>
      <c r="N15" s="180"/>
      <c r="O15" s="180"/>
      <c r="P15" s="180"/>
      <c r="Q15" s="370"/>
      <c r="R15" s="370"/>
      <c r="S15" s="370"/>
      <c r="T15" s="370"/>
      <c r="U15" s="370"/>
      <c r="V15" s="370"/>
      <c r="W15" s="370"/>
      <c r="X15" s="147" t="s">
        <v>17</v>
      </c>
      <c r="Y15" s="148"/>
      <c r="Z15" s="146"/>
      <c r="AA15" s="146"/>
      <c r="AB15" s="146"/>
      <c r="AC15" s="148"/>
      <c r="AD15" s="148"/>
      <c r="AE15" s="148"/>
      <c r="AF15" s="148"/>
    </row>
    <row r="16" spans="1:32" ht="6" customHeight="1" x14ac:dyDescent="0.2">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x14ac:dyDescent="0.2">
      <c r="B17" s="183" t="s">
        <v>116</v>
      </c>
      <c r="C17" s="183"/>
      <c r="D17" s="183"/>
      <c r="E17" s="183"/>
      <c r="F17" s="183"/>
      <c r="G17" s="183"/>
      <c r="I17" s="367" t="s">
        <v>194</v>
      </c>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row>
    <row r="18" spans="1:32" x14ac:dyDescent="0.2">
      <c r="A18" s="184"/>
      <c r="B18" s="183"/>
      <c r="C18" s="183"/>
      <c r="D18" s="183"/>
      <c r="E18" s="183"/>
      <c r="F18" s="183"/>
      <c r="G18" s="183"/>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row>
    <row r="19" spans="1:32" s="174" customFormat="1" ht="8.25" customHeight="1" x14ac:dyDescent="0.2">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
      <c r="A20" s="184"/>
      <c r="B20" s="183" t="s">
        <v>117</v>
      </c>
      <c r="C20" s="183"/>
      <c r="D20" s="183"/>
      <c r="E20" s="183"/>
      <c r="F20" s="183"/>
      <c r="G20" s="183"/>
      <c r="I20" s="367" t="s">
        <v>121</v>
      </c>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row>
    <row r="21" spans="1:32" x14ac:dyDescent="0.2">
      <c r="A21" s="184"/>
      <c r="B21" s="183"/>
      <c r="C21" s="183"/>
      <c r="D21" s="183"/>
      <c r="E21" s="183"/>
      <c r="F21" s="183"/>
      <c r="G21" s="183"/>
      <c r="H21" s="182"/>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row>
    <row r="22" spans="1:32" ht="6" customHeight="1" x14ac:dyDescent="0.2">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x14ac:dyDescent="0.2">
      <c r="B23" s="186"/>
      <c r="C23" s="186"/>
      <c r="D23" s="186"/>
      <c r="E23" s="186"/>
      <c r="F23" s="186"/>
      <c r="G23" s="186"/>
      <c r="J23" s="188" t="s">
        <v>23</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x14ac:dyDescent="0.2">
      <c r="B24" s="186"/>
      <c r="C24" s="186"/>
      <c r="D24" s="186"/>
      <c r="E24" s="186"/>
      <c r="F24" s="186"/>
      <c r="G24" s="186"/>
      <c r="H24" s="1"/>
      <c r="J24" s="367" t="s">
        <v>152</v>
      </c>
      <c r="K24" s="367"/>
      <c r="L24" s="367"/>
      <c r="M24" s="367"/>
      <c r="N24" s="367"/>
      <c r="O24" s="367"/>
      <c r="P24" s="367"/>
      <c r="Q24" s="367"/>
      <c r="R24" s="367"/>
      <c r="S24" s="367"/>
      <c r="T24" s="367"/>
      <c r="U24" s="367"/>
      <c r="V24" s="367"/>
      <c r="W24" s="367"/>
      <c r="X24" s="367"/>
      <c r="Y24" s="367"/>
      <c r="Z24" s="367"/>
      <c r="AA24" s="367"/>
      <c r="AB24" s="367"/>
      <c r="AC24" s="367"/>
      <c r="AD24" s="367"/>
      <c r="AE24" s="367"/>
      <c r="AF24" s="367"/>
    </row>
    <row r="25" spans="1:32" x14ac:dyDescent="0.2">
      <c r="B25" s="186"/>
      <c r="C25" s="186"/>
      <c r="D25" s="186"/>
      <c r="E25" s="186"/>
      <c r="F25" s="186"/>
      <c r="G25" s="186"/>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row>
    <row r="26" spans="1:32" ht="15.75" customHeight="1" x14ac:dyDescent="0.2">
      <c r="B26" s="186"/>
      <c r="C26" s="186"/>
      <c r="D26" s="186"/>
      <c r="E26" s="186"/>
      <c r="F26" s="186"/>
      <c r="G26" s="186"/>
      <c r="J26" s="188" t="s">
        <v>115</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x14ac:dyDescent="0.2">
      <c r="B27" s="186"/>
      <c r="C27" s="186"/>
      <c r="D27" s="186"/>
      <c r="E27" s="186"/>
      <c r="F27" s="186"/>
      <c r="G27" s="186"/>
      <c r="J27" s="367" t="s">
        <v>155</v>
      </c>
      <c r="K27" s="367"/>
      <c r="L27" s="367"/>
      <c r="M27" s="367"/>
      <c r="N27" s="367"/>
      <c r="O27" s="367"/>
      <c r="P27" s="367"/>
      <c r="Q27" s="367"/>
      <c r="R27" s="367"/>
      <c r="S27" s="367"/>
      <c r="T27" s="367"/>
      <c r="U27" s="367"/>
      <c r="V27" s="367"/>
      <c r="W27" s="367"/>
      <c r="X27" s="367"/>
      <c r="Y27" s="367"/>
      <c r="Z27" s="367"/>
      <c r="AA27" s="367"/>
      <c r="AB27" s="367"/>
      <c r="AC27" s="367"/>
      <c r="AD27" s="367"/>
      <c r="AE27" s="367"/>
      <c r="AF27" s="367"/>
    </row>
    <row r="28" spans="1:32" ht="6" customHeight="1" x14ac:dyDescent="0.2">
      <c r="B28" s="186"/>
      <c r="C28" s="186"/>
      <c r="D28" s="186"/>
      <c r="E28" s="186"/>
      <c r="F28" s="186"/>
      <c r="G28" s="186"/>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row>
    <row r="29" spans="1:32" x14ac:dyDescent="0.2">
      <c r="B29" s="186"/>
      <c r="C29" s="186"/>
      <c r="D29" s="186"/>
      <c r="E29" s="186"/>
      <c r="F29" s="186"/>
      <c r="G29" s="186"/>
      <c r="J29" s="188" t="s">
        <v>185</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x14ac:dyDescent="0.2">
      <c r="B30" s="186"/>
      <c r="C30" s="186"/>
      <c r="D30" s="186"/>
      <c r="E30" s="186"/>
      <c r="F30" s="186"/>
      <c r="G30" s="186"/>
      <c r="J30" s="367" t="s">
        <v>177</v>
      </c>
      <c r="K30" s="367"/>
      <c r="L30" s="367"/>
      <c r="M30" s="367"/>
      <c r="N30" s="367"/>
      <c r="O30" s="367"/>
      <c r="P30" s="367"/>
      <c r="Q30" s="367"/>
      <c r="R30" s="367"/>
      <c r="S30" s="367"/>
      <c r="T30" s="367"/>
      <c r="U30" s="367"/>
      <c r="V30" s="367"/>
      <c r="W30" s="367"/>
      <c r="X30" s="367"/>
      <c r="Y30" s="367"/>
      <c r="Z30" s="367"/>
      <c r="AA30" s="367"/>
      <c r="AB30" s="367"/>
      <c r="AC30" s="367"/>
      <c r="AD30" s="367"/>
      <c r="AE30" s="367"/>
      <c r="AF30" s="367"/>
    </row>
    <row r="31" spans="1:32" ht="8.25" customHeight="1" x14ac:dyDescent="0.2">
      <c r="B31" s="186"/>
      <c r="C31" s="186"/>
      <c r="D31" s="186"/>
      <c r="E31" s="186"/>
      <c r="F31" s="186"/>
      <c r="G31" s="186"/>
    </row>
    <row r="32" spans="1:32" ht="16.5" customHeight="1" x14ac:dyDescent="0.2">
      <c r="B32" s="365" t="s">
        <v>119</v>
      </c>
      <c r="C32" s="365"/>
      <c r="D32" s="365"/>
      <c r="E32" s="365"/>
      <c r="F32" s="365"/>
      <c r="G32" s="365"/>
      <c r="H32" s="7"/>
      <c r="I32" s="366" t="s">
        <v>223</v>
      </c>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row>
    <row r="33" spans="1:32" ht="14.25" customHeight="1" x14ac:dyDescent="0.2">
      <c r="B33" s="365"/>
      <c r="C33" s="365"/>
      <c r="D33" s="365"/>
      <c r="E33" s="365"/>
      <c r="F33" s="365"/>
      <c r="G33" s="365"/>
      <c r="H33" s="7"/>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row>
    <row r="34" spans="1:32" ht="8.25" customHeight="1" x14ac:dyDescent="0.2">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x14ac:dyDescent="0.2">
      <c r="B35" s="379" t="s">
        <v>118</v>
      </c>
      <c r="C35" s="379"/>
      <c r="D35" s="379"/>
      <c r="E35" s="379"/>
      <c r="F35" s="379"/>
      <c r="G35" s="379"/>
      <c r="I35" s="378" t="s">
        <v>114</v>
      </c>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row>
    <row r="36" spans="1:32" ht="8.25" customHeight="1" x14ac:dyDescent="0.2"/>
    <row r="37" spans="1:32" ht="15.75" x14ac:dyDescent="0.2">
      <c r="A37" s="181" t="s">
        <v>175</v>
      </c>
      <c r="G37" s="182"/>
      <c r="H37" s="182"/>
      <c r="I37" s="182"/>
      <c r="J37" s="182"/>
      <c r="K37" s="182"/>
      <c r="L37" s="182"/>
      <c r="M37" s="182"/>
      <c r="N37" s="182"/>
      <c r="O37" s="182"/>
      <c r="P37" s="182"/>
      <c r="Q37" s="182"/>
      <c r="R37" s="182"/>
      <c r="S37" s="182"/>
    </row>
    <row r="38" spans="1:32" x14ac:dyDescent="0.2">
      <c r="A38" s="375" t="s">
        <v>224</v>
      </c>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row>
    <row r="39" spans="1:32" x14ac:dyDescent="0.2">
      <c r="A39" s="375"/>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row>
    <row r="40" spans="1:32" x14ac:dyDescent="0.2">
      <c r="A40" s="375"/>
      <c r="B40" s="375"/>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row>
    <row r="41" spans="1:32" x14ac:dyDescent="0.2">
      <c r="A41" s="375"/>
      <c r="B41" s="375"/>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row>
    <row r="42" spans="1:32" x14ac:dyDescent="0.2">
      <c r="A42" s="375"/>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row>
    <row r="43" spans="1:32" x14ac:dyDescent="0.2">
      <c r="A43" s="375"/>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row>
    <row r="44" spans="1:32" x14ac:dyDescent="0.2">
      <c r="A44" s="375"/>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row>
    <row r="45" spans="1:32" ht="38.25" customHeight="1" x14ac:dyDescent="0.2">
      <c r="A45" s="375"/>
      <c r="B45" s="375"/>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row>
    <row r="46" spans="1:32" ht="8.25" customHeight="1" x14ac:dyDescent="0.2">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75" x14ac:dyDescent="0.2">
      <c r="A47" s="181" t="s">
        <v>176</v>
      </c>
    </row>
    <row r="48" spans="1:32" x14ac:dyDescent="0.2">
      <c r="A48" s="376" t="s">
        <v>183</v>
      </c>
      <c r="B48" s="376"/>
      <c r="C48" s="376"/>
      <c r="D48" s="376"/>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row>
    <row r="49" spans="1:32" x14ac:dyDescent="0.2">
      <c r="A49" s="376"/>
      <c r="B49" s="376"/>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row>
    <row r="50" spans="1:32" x14ac:dyDescent="0.2">
      <c r="A50" s="376"/>
      <c r="B50" s="376"/>
      <c r="C50" s="376"/>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row>
    <row r="51" spans="1:32" x14ac:dyDescent="0.2">
      <c r="A51" s="376"/>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row>
    <row r="52" spans="1:32" x14ac:dyDescent="0.2">
      <c r="A52" s="376"/>
      <c r="B52" s="376"/>
      <c r="C52" s="376"/>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row>
    <row r="53" spans="1:32" ht="12" customHeight="1" x14ac:dyDescent="0.2">
      <c r="A53" s="377"/>
      <c r="B53" s="377"/>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row>
    <row r="54" spans="1:32" ht="10.5" customHeight="1" x14ac:dyDescent="0.2">
      <c r="A54" s="372" t="s">
        <v>225</v>
      </c>
      <c r="B54" s="373"/>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row>
    <row r="55" spans="1:32" ht="10.5" customHeight="1" x14ac:dyDescent="0.2">
      <c r="A55" s="374"/>
      <c r="B55" s="374"/>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row>
  </sheetData>
  <mergeCells count="20">
    <mergeCell ref="A54:AF55"/>
    <mergeCell ref="A38:AF45"/>
    <mergeCell ref="A48:AF53"/>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6" top="0.5" bottom="0.5" header="0.3" footer="0.3"/>
  <pageSetup orientation="portrait" r:id="rId1"/>
  <headerFooter differentOddEven="1" differentFirst="1">
    <oddFooter xml:space="preserve">&amp;R&amp;"times,Regular"&amp;7NSSE 2019 ENGAGEMENT INDICATORS  •  &amp;P </oddFooter>
    <evenFooter>&amp;L&amp;"times,Regular"&amp;7&amp;P  •  NSSE 2019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O47"/>
  <sheetViews>
    <sheetView showGridLines="0" zoomScaleNormal="100" zoomScaleSheetLayoutView="100" workbookViewId="0"/>
  </sheetViews>
  <sheetFormatPr defaultRowHeight="12.75" x14ac:dyDescent="0.2"/>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193" customWidth="1"/>
    <col min="32" max="39" width="2.42578125" style="1" customWidth="1"/>
    <col min="40" max="16384" width="9.140625" style="1"/>
  </cols>
  <sheetData>
    <row r="1" spans="1:41" ht="25.5" customHeight="1" x14ac:dyDescent="0.25">
      <c r="A1" s="170"/>
      <c r="B1" s="170"/>
      <c r="C1" s="170"/>
      <c r="D1" s="170"/>
      <c r="E1" s="170"/>
      <c r="F1" s="170"/>
      <c r="H1" s="362" t="s">
        <v>221</v>
      </c>
      <c r="I1" s="362"/>
      <c r="J1" s="362"/>
      <c r="K1" s="362"/>
      <c r="L1" s="362"/>
      <c r="M1" s="362"/>
      <c r="N1" s="362"/>
      <c r="O1" s="362"/>
      <c r="P1" s="362"/>
      <c r="Q1" s="362"/>
      <c r="R1" s="362"/>
      <c r="S1" s="362"/>
      <c r="T1" s="362"/>
      <c r="U1" s="362"/>
      <c r="V1" s="362"/>
      <c r="W1" s="362"/>
      <c r="X1" s="362"/>
      <c r="Y1" s="362"/>
      <c r="Z1" s="362"/>
    </row>
    <row r="2" spans="1:41" ht="18" customHeight="1" x14ac:dyDescent="0.25">
      <c r="A2" s="170"/>
      <c r="B2" s="170"/>
      <c r="C2" s="170"/>
      <c r="D2" s="170"/>
      <c r="E2" s="170"/>
      <c r="F2" s="170"/>
      <c r="H2" s="363" t="s">
        <v>111</v>
      </c>
      <c r="I2" s="363"/>
      <c r="J2" s="363"/>
      <c r="K2" s="363"/>
      <c r="L2" s="363"/>
      <c r="M2" s="363"/>
      <c r="N2" s="363"/>
      <c r="O2" s="363"/>
      <c r="P2" s="363"/>
      <c r="Q2" s="363"/>
      <c r="R2" s="363"/>
      <c r="S2" s="363"/>
      <c r="T2" s="363"/>
      <c r="U2" s="363"/>
      <c r="V2" s="363"/>
      <c r="W2" s="363"/>
      <c r="X2" s="363"/>
      <c r="Y2" s="363"/>
      <c r="Z2" s="363"/>
    </row>
    <row r="3" spans="1:41" s="174" customFormat="1" ht="19.5" customHeight="1" x14ac:dyDescent="0.25">
      <c r="A3" s="194"/>
      <c r="B3" s="194"/>
      <c r="C3" s="194"/>
      <c r="D3" s="194"/>
      <c r="E3" s="194"/>
      <c r="F3" s="194"/>
      <c r="G3" s="195"/>
      <c r="H3" s="387" t="s">
        <v>216</v>
      </c>
      <c r="I3" s="387"/>
      <c r="J3" s="387"/>
      <c r="K3" s="387"/>
      <c r="L3" s="387"/>
      <c r="M3" s="387"/>
      <c r="N3" s="387"/>
      <c r="O3" s="387"/>
      <c r="P3" s="387"/>
      <c r="Q3" s="387"/>
      <c r="R3" s="387"/>
      <c r="S3" s="387"/>
      <c r="T3" s="387"/>
      <c r="U3" s="387"/>
      <c r="V3" s="387"/>
      <c r="W3" s="387"/>
      <c r="X3" s="387"/>
      <c r="Y3" s="387"/>
      <c r="Z3" s="387"/>
      <c r="AA3" s="1"/>
      <c r="AB3" s="1"/>
      <c r="AC3" s="1"/>
      <c r="AD3" s="193"/>
      <c r="AE3" s="193"/>
      <c r="AF3" s="1"/>
      <c r="AG3" s="1"/>
      <c r="AH3" s="1"/>
      <c r="AI3" s="1"/>
      <c r="AJ3" s="1"/>
      <c r="AK3" s="1"/>
      <c r="AL3" s="1"/>
      <c r="AM3" s="1"/>
    </row>
    <row r="4" spans="1:41" ht="20.25" customHeight="1" x14ac:dyDescent="0.2">
      <c r="A4" s="175" t="s">
        <v>153</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x14ac:dyDescent="0.2">
      <c r="A5" s="371" t="s">
        <v>184</v>
      </c>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1"/>
      <c r="AB5" s="1"/>
      <c r="AC5" s="1"/>
      <c r="AD5" s="193"/>
      <c r="AE5" s="193"/>
      <c r="AF5" s="1"/>
      <c r="AG5" s="1"/>
      <c r="AH5" s="1"/>
      <c r="AI5" s="1"/>
      <c r="AJ5" s="1"/>
      <c r="AK5" s="1"/>
      <c r="AL5" s="1"/>
      <c r="AM5" s="1"/>
    </row>
    <row r="6" spans="1:41" s="174" customFormat="1" ht="6.75" customHeight="1" x14ac:dyDescent="0.2">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x14ac:dyDescent="0.2">
      <c r="A7" s="200"/>
      <c r="B7" s="201" t="s">
        <v>35</v>
      </c>
      <c r="C7" s="202" t="s">
        <v>179</v>
      </c>
      <c r="D7" s="24"/>
      <c r="E7" s="203"/>
      <c r="F7" s="203"/>
      <c r="G7" s="203"/>
      <c r="H7" s="203"/>
      <c r="I7" s="203"/>
      <c r="J7" s="203"/>
      <c r="K7" s="203"/>
      <c r="L7" s="203"/>
      <c r="M7" s="203"/>
      <c r="N7" s="203"/>
      <c r="O7" s="203"/>
      <c r="P7" s="203"/>
      <c r="Q7" s="203"/>
      <c r="R7" s="203"/>
      <c r="S7" s="203"/>
      <c r="T7" s="203"/>
      <c r="U7" s="203"/>
      <c r="V7" s="203"/>
      <c r="W7" s="203"/>
      <c r="X7" s="203"/>
      <c r="Y7" s="203"/>
      <c r="Z7" s="2"/>
    </row>
    <row r="8" spans="1:41" ht="13.5" customHeight="1" x14ac:dyDescent="0.2">
      <c r="A8" s="200"/>
      <c r="B8" s="201" t="s">
        <v>36</v>
      </c>
      <c r="C8" s="202" t="s">
        <v>180</v>
      </c>
      <c r="D8" s="24"/>
      <c r="E8" s="203"/>
      <c r="F8" s="203"/>
      <c r="G8" s="203"/>
      <c r="H8" s="203"/>
      <c r="I8" s="203"/>
      <c r="J8" s="203"/>
      <c r="K8" s="203"/>
      <c r="L8" s="203"/>
      <c r="M8" s="203"/>
      <c r="N8" s="203"/>
      <c r="O8" s="203"/>
      <c r="P8" s="203"/>
      <c r="Q8" s="203"/>
      <c r="R8" s="203"/>
      <c r="S8" s="203"/>
      <c r="T8" s="203"/>
      <c r="U8" s="203"/>
      <c r="V8" s="203"/>
      <c r="W8" s="203"/>
      <c r="X8" s="203"/>
      <c r="Y8" s="203"/>
      <c r="Z8" s="2"/>
    </row>
    <row r="9" spans="1:41" ht="13.5" customHeight="1" x14ac:dyDescent="0.2">
      <c r="A9" s="200"/>
      <c r="B9" s="345" t="s">
        <v>93</v>
      </c>
      <c r="C9" s="203" t="s">
        <v>21</v>
      </c>
      <c r="D9" s="24"/>
      <c r="E9" s="203"/>
      <c r="F9" s="203"/>
      <c r="G9" s="203"/>
      <c r="H9" s="203"/>
      <c r="I9" s="203"/>
      <c r="J9" s="203"/>
      <c r="K9" s="203"/>
      <c r="L9" s="203"/>
      <c r="M9" s="203"/>
      <c r="N9" s="203"/>
      <c r="O9" s="203"/>
      <c r="P9" s="203"/>
      <c r="Q9" s="203"/>
      <c r="R9" s="203"/>
      <c r="S9" s="203"/>
      <c r="T9" s="203"/>
      <c r="U9" s="203"/>
      <c r="V9" s="203"/>
      <c r="W9" s="203"/>
      <c r="X9" s="203"/>
      <c r="Y9" s="203"/>
      <c r="Z9" s="2"/>
    </row>
    <row r="10" spans="1:41" ht="13.5" customHeight="1" x14ac:dyDescent="0.2">
      <c r="A10" s="200"/>
      <c r="B10" s="204" t="s">
        <v>37</v>
      </c>
      <c r="C10" s="202" t="s">
        <v>181</v>
      </c>
      <c r="D10" s="24"/>
      <c r="E10" s="203"/>
      <c r="F10" s="203"/>
      <c r="G10" s="203"/>
      <c r="H10" s="203"/>
      <c r="I10" s="203"/>
      <c r="J10" s="203"/>
      <c r="K10" s="203"/>
      <c r="L10" s="203"/>
      <c r="M10" s="203"/>
      <c r="N10" s="203"/>
      <c r="O10" s="203"/>
      <c r="P10" s="203"/>
      <c r="Q10" s="203"/>
      <c r="R10" s="203"/>
      <c r="S10" s="203"/>
      <c r="T10" s="203"/>
      <c r="U10" s="203"/>
      <c r="V10" s="203"/>
      <c r="W10" s="203"/>
      <c r="X10" s="203"/>
      <c r="Y10" s="203"/>
      <c r="Z10" s="2"/>
    </row>
    <row r="11" spans="1:41" ht="13.5" customHeight="1" x14ac:dyDescent="0.2">
      <c r="A11" s="200"/>
      <c r="B11" s="204" t="s">
        <v>38</v>
      </c>
      <c r="C11" s="202" t="s">
        <v>182</v>
      </c>
      <c r="D11" s="25"/>
      <c r="E11" s="205"/>
      <c r="F11" s="205"/>
      <c r="G11" s="205"/>
      <c r="H11" s="205"/>
      <c r="I11" s="205"/>
      <c r="J11" s="205"/>
      <c r="K11" s="205"/>
      <c r="L11" s="205"/>
      <c r="M11" s="205"/>
      <c r="N11" s="205"/>
      <c r="O11" s="205"/>
      <c r="P11" s="205"/>
      <c r="Q11" s="205"/>
      <c r="R11" s="205"/>
      <c r="S11" s="205"/>
      <c r="T11" s="205"/>
      <c r="U11" s="205"/>
      <c r="V11" s="205"/>
      <c r="W11" s="205"/>
      <c r="X11" s="205"/>
      <c r="Y11" s="205"/>
      <c r="Z11" s="2"/>
      <c r="AE11" s="206"/>
    </row>
    <row r="12" spans="1:41" ht="6.75" customHeight="1" x14ac:dyDescent="0.2">
      <c r="A12" s="207"/>
      <c r="B12" s="207"/>
      <c r="C12" s="207"/>
      <c r="D12" s="207"/>
      <c r="E12" s="207"/>
      <c r="F12" s="207"/>
      <c r="G12" s="207"/>
      <c r="H12" s="207"/>
      <c r="I12" s="207"/>
      <c r="J12" s="179"/>
      <c r="K12" s="179"/>
      <c r="L12" s="179"/>
      <c r="M12" s="179"/>
      <c r="N12" s="179"/>
      <c r="O12" s="179"/>
      <c r="P12" s="179"/>
      <c r="Q12" s="179"/>
      <c r="R12" s="179"/>
      <c r="S12" s="179"/>
      <c r="T12" s="179"/>
      <c r="U12" s="179"/>
      <c r="V12" s="179"/>
      <c r="W12" s="179"/>
      <c r="X12" s="179"/>
      <c r="Y12" s="179"/>
      <c r="Z12" s="2"/>
      <c r="AB12" s="2"/>
      <c r="AC12" s="2"/>
      <c r="AD12" s="208"/>
      <c r="AE12" s="208"/>
      <c r="AF12" s="2"/>
      <c r="AG12" s="2"/>
      <c r="AH12" s="2"/>
      <c r="AI12" s="2"/>
      <c r="AJ12" s="2"/>
      <c r="AK12" s="2"/>
      <c r="AL12" s="2"/>
      <c r="AM12" s="2"/>
    </row>
    <row r="13" spans="1:41" ht="22.5" customHeight="1" x14ac:dyDescent="0.2">
      <c r="A13" s="209" t="s">
        <v>212</v>
      </c>
      <c r="B13" s="210"/>
      <c r="C13" s="210"/>
      <c r="D13" s="210"/>
      <c r="E13" s="210"/>
      <c r="F13" s="210"/>
      <c r="G13" s="210"/>
      <c r="H13" s="210"/>
      <c r="I13" s="210"/>
      <c r="J13" s="210"/>
      <c r="K13" s="210"/>
      <c r="L13" s="179"/>
      <c r="M13" s="179"/>
      <c r="N13" s="179"/>
      <c r="O13" s="390" t="s">
        <v>198</v>
      </c>
      <c r="P13" s="391"/>
      <c r="Q13" s="391"/>
      <c r="R13" s="391"/>
      <c r="S13" s="390" t="s">
        <v>198</v>
      </c>
      <c r="T13" s="391"/>
      <c r="U13" s="391"/>
      <c r="V13" s="391"/>
      <c r="W13" s="390" t="s">
        <v>198</v>
      </c>
      <c r="X13" s="391"/>
      <c r="Y13" s="391"/>
      <c r="Z13" s="391"/>
      <c r="AB13" s="211"/>
      <c r="AC13" s="211"/>
      <c r="AD13" s="212"/>
      <c r="AE13" s="212"/>
      <c r="AF13" s="211"/>
      <c r="AG13" s="211"/>
      <c r="AH13" s="211"/>
      <c r="AI13" s="211"/>
      <c r="AJ13" s="211"/>
      <c r="AK13" s="211"/>
      <c r="AL13" s="211"/>
      <c r="AM13" s="211"/>
    </row>
    <row r="14" spans="1:41" x14ac:dyDescent="0.2">
      <c r="A14" s="2"/>
      <c r="B14" s="56" t="s">
        <v>31</v>
      </c>
      <c r="C14" s="56"/>
      <c r="D14" s="56"/>
      <c r="E14" s="56"/>
      <c r="F14" s="56" t="s">
        <v>32</v>
      </c>
      <c r="G14" s="56"/>
      <c r="H14" s="56"/>
      <c r="I14" s="56"/>
      <c r="J14" s="56"/>
      <c r="K14" s="56"/>
      <c r="L14" s="56"/>
      <c r="M14" s="56"/>
      <c r="N14" s="56"/>
      <c r="O14" s="390" t="s">
        <v>165</v>
      </c>
      <c r="P14" s="391"/>
      <c r="Q14" s="391"/>
      <c r="R14" s="391"/>
      <c r="S14" s="390" t="s">
        <v>0</v>
      </c>
      <c r="T14" s="391"/>
      <c r="U14" s="391"/>
      <c r="V14" s="391"/>
      <c r="W14" s="390" t="s">
        <v>228</v>
      </c>
      <c r="X14" s="391"/>
      <c r="Y14" s="391"/>
      <c r="Z14" s="391"/>
      <c r="AB14" s="398"/>
      <c r="AC14" s="398"/>
      <c r="AD14" s="398"/>
      <c r="AE14" s="398"/>
      <c r="AF14" s="398"/>
      <c r="AG14" s="398"/>
      <c r="AH14" s="398"/>
      <c r="AI14" s="398"/>
      <c r="AJ14" s="398"/>
      <c r="AK14" s="398"/>
      <c r="AL14" s="398"/>
      <c r="AM14" s="398"/>
    </row>
    <row r="15" spans="1:41" ht="16.5" customHeight="1" x14ac:dyDescent="0.2">
      <c r="A15" s="213"/>
      <c r="B15" s="380" t="s">
        <v>90</v>
      </c>
      <c r="C15" s="381"/>
      <c r="D15" s="381"/>
      <c r="E15" s="381"/>
      <c r="F15" s="339" t="s">
        <v>9</v>
      </c>
      <c r="G15" s="340"/>
      <c r="H15" s="340"/>
      <c r="I15" s="340"/>
      <c r="J15" s="340"/>
      <c r="K15" s="341"/>
      <c r="L15" s="341"/>
      <c r="M15" s="341"/>
      <c r="N15" s="342"/>
      <c r="O15" s="478" t="s">
        <v>93</v>
      </c>
      <c r="P15" s="386"/>
      <c r="Q15" s="386"/>
      <c r="R15" s="386"/>
      <c r="S15" s="478" t="s">
        <v>93</v>
      </c>
      <c r="T15" s="386"/>
      <c r="U15" s="386"/>
      <c r="V15" s="386"/>
      <c r="W15" s="385" t="s">
        <v>37</v>
      </c>
      <c r="X15" s="386"/>
      <c r="Y15" s="386"/>
      <c r="Z15" s="386"/>
      <c r="AB15" s="395">
        <v>3</v>
      </c>
      <c r="AC15" s="396"/>
      <c r="AD15" s="396"/>
      <c r="AE15" s="396"/>
      <c r="AF15" s="395">
        <v>3</v>
      </c>
      <c r="AG15" s="396"/>
      <c r="AH15" s="396"/>
      <c r="AI15" s="396"/>
      <c r="AJ15" s="395">
        <v>2</v>
      </c>
      <c r="AK15" s="396"/>
      <c r="AL15" s="396"/>
      <c r="AM15" s="396"/>
      <c r="AN15" s="355">
        <v>-40</v>
      </c>
      <c r="AO15" s="355">
        <v>40</v>
      </c>
    </row>
    <row r="16" spans="1:41" ht="16.5" customHeight="1" x14ac:dyDescent="0.2">
      <c r="A16" s="213"/>
      <c r="B16" s="382"/>
      <c r="C16" s="382"/>
      <c r="D16" s="382"/>
      <c r="E16" s="382"/>
      <c r="F16" s="214" t="s">
        <v>49</v>
      </c>
      <c r="G16" s="165"/>
      <c r="H16" s="165"/>
      <c r="I16" s="165"/>
      <c r="J16" s="165"/>
      <c r="K16" s="58"/>
      <c r="L16" s="58"/>
      <c r="M16" s="58"/>
      <c r="N16" s="215"/>
      <c r="O16" s="383" t="s">
        <v>37</v>
      </c>
      <c r="P16" s="384"/>
      <c r="Q16" s="384"/>
      <c r="R16" s="384"/>
      <c r="S16" s="383" t="s">
        <v>37</v>
      </c>
      <c r="T16" s="384"/>
      <c r="U16" s="384"/>
      <c r="V16" s="384"/>
      <c r="W16" s="383" t="s">
        <v>37</v>
      </c>
      <c r="X16" s="384"/>
      <c r="Y16" s="384"/>
      <c r="Z16" s="384"/>
      <c r="AB16" s="395">
        <v>2</v>
      </c>
      <c r="AC16" s="395"/>
      <c r="AD16" s="395"/>
      <c r="AE16" s="395"/>
      <c r="AF16" s="395">
        <v>2</v>
      </c>
      <c r="AG16" s="395"/>
      <c r="AH16" s="395"/>
      <c r="AI16" s="395"/>
      <c r="AJ16" s="395">
        <v>2</v>
      </c>
      <c r="AK16" s="395"/>
      <c r="AL16" s="395"/>
      <c r="AM16" s="395"/>
    </row>
    <row r="17" spans="1:39" ht="16.5" customHeight="1" x14ac:dyDescent="0.2">
      <c r="A17" s="213"/>
      <c r="B17" s="382"/>
      <c r="C17" s="382"/>
      <c r="D17" s="382"/>
      <c r="E17" s="382"/>
      <c r="F17" s="214" t="s">
        <v>10</v>
      </c>
      <c r="G17" s="165"/>
      <c r="H17" s="165"/>
      <c r="I17" s="165"/>
      <c r="J17" s="165"/>
      <c r="K17" s="58"/>
      <c r="L17" s="58"/>
      <c r="M17" s="58"/>
      <c r="N17" s="215"/>
      <c r="O17" s="479" t="s">
        <v>93</v>
      </c>
      <c r="P17" s="384"/>
      <c r="Q17" s="384"/>
      <c r="R17" s="384"/>
      <c r="S17" s="383" t="s">
        <v>37</v>
      </c>
      <c r="T17" s="384"/>
      <c r="U17" s="384"/>
      <c r="V17" s="384"/>
      <c r="W17" s="383" t="s">
        <v>37</v>
      </c>
      <c r="X17" s="384"/>
      <c r="Y17" s="384"/>
      <c r="Z17" s="384"/>
      <c r="AB17" s="395">
        <v>3</v>
      </c>
      <c r="AC17" s="395"/>
      <c r="AD17" s="395"/>
      <c r="AE17" s="395"/>
      <c r="AF17" s="395">
        <v>2</v>
      </c>
      <c r="AG17" s="395"/>
      <c r="AH17" s="395"/>
      <c r="AI17" s="395"/>
      <c r="AJ17" s="395">
        <v>2</v>
      </c>
      <c r="AK17" s="395"/>
      <c r="AL17" s="395"/>
      <c r="AM17" s="395"/>
    </row>
    <row r="18" spans="1:39" ht="16.5" customHeight="1" x14ac:dyDescent="0.2">
      <c r="A18" s="213"/>
      <c r="B18" s="382"/>
      <c r="C18" s="382"/>
      <c r="D18" s="382"/>
      <c r="E18" s="382"/>
      <c r="F18" s="214" t="s">
        <v>11</v>
      </c>
      <c r="G18" s="165"/>
      <c r="H18" s="165"/>
      <c r="I18" s="165"/>
      <c r="J18" s="165"/>
      <c r="K18" s="58"/>
      <c r="L18" s="58"/>
      <c r="M18" s="58"/>
      <c r="N18" s="215"/>
      <c r="O18" s="479" t="s">
        <v>93</v>
      </c>
      <c r="P18" s="384"/>
      <c r="Q18" s="384"/>
      <c r="R18" s="384"/>
      <c r="S18" s="479" t="s">
        <v>93</v>
      </c>
      <c r="T18" s="384"/>
      <c r="U18" s="384"/>
      <c r="V18" s="384"/>
      <c r="W18" s="479" t="s">
        <v>93</v>
      </c>
      <c r="X18" s="384"/>
      <c r="Y18" s="384"/>
      <c r="Z18" s="384"/>
      <c r="AB18" s="395">
        <v>3</v>
      </c>
      <c r="AC18" s="395"/>
      <c r="AD18" s="395"/>
      <c r="AE18" s="395"/>
      <c r="AF18" s="395">
        <v>3</v>
      </c>
      <c r="AG18" s="395"/>
      <c r="AH18" s="395"/>
      <c r="AI18" s="395"/>
      <c r="AJ18" s="395">
        <v>3</v>
      </c>
      <c r="AK18" s="395"/>
      <c r="AL18" s="395"/>
      <c r="AM18" s="395"/>
    </row>
    <row r="19" spans="1:39" ht="11.25" customHeight="1" x14ac:dyDescent="0.2">
      <c r="A19" s="216"/>
      <c r="B19" s="217"/>
      <c r="C19" s="218"/>
      <c r="D19" s="218"/>
      <c r="E19" s="218"/>
      <c r="F19" s="46"/>
      <c r="G19" s="165"/>
      <c r="H19" s="165"/>
      <c r="I19" s="165"/>
      <c r="J19" s="165"/>
      <c r="K19" s="58"/>
      <c r="L19" s="58"/>
      <c r="M19" s="58"/>
      <c r="N19" s="179"/>
      <c r="O19" s="384"/>
      <c r="P19" s="384"/>
      <c r="Q19" s="384"/>
      <c r="R19" s="384"/>
      <c r="S19" s="384"/>
      <c r="T19" s="384"/>
      <c r="U19" s="384"/>
      <c r="V19" s="384"/>
      <c r="W19" s="384"/>
      <c r="X19" s="384"/>
      <c r="Y19" s="384"/>
      <c r="Z19" s="384"/>
      <c r="AB19" s="396"/>
      <c r="AC19" s="396"/>
      <c r="AD19" s="396"/>
      <c r="AE19" s="396"/>
      <c r="AF19" s="396"/>
      <c r="AG19" s="396"/>
      <c r="AH19" s="396"/>
      <c r="AI19" s="396"/>
      <c r="AJ19" s="396"/>
      <c r="AK19" s="396"/>
      <c r="AL19" s="396"/>
      <c r="AM19" s="396"/>
    </row>
    <row r="20" spans="1:39" ht="16.5" customHeight="1" x14ac:dyDescent="0.2">
      <c r="A20" s="2"/>
      <c r="B20" s="389" t="s">
        <v>39</v>
      </c>
      <c r="C20" s="382"/>
      <c r="D20" s="382"/>
      <c r="E20" s="382"/>
      <c r="F20" s="214" t="s">
        <v>13</v>
      </c>
      <c r="G20" s="165"/>
      <c r="H20" s="165"/>
      <c r="I20" s="165"/>
      <c r="J20" s="165"/>
      <c r="K20" s="58"/>
      <c r="L20" s="58"/>
      <c r="M20" s="58"/>
      <c r="N20" s="215"/>
      <c r="O20" s="383" t="s">
        <v>36</v>
      </c>
      <c r="P20" s="384"/>
      <c r="Q20" s="384"/>
      <c r="R20" s="384"/>
      <c r="S20" s="479" t="s">
        <v>93</v>
      </c>
      <c r="T20" s="384"/>
      <c r="U20" s="384"/>
      <c r="V20" s="384"/>
      <c r="W20" s="383" t="s">
        <v>36</v>
      </c>
      <c r="X20" s="384"/>
      <c r="Y20" s="384"/>
      <c r="Z20" s="384"/>
      <c r="AB20" s="395">
        <v>4</v>
      </c>
      <c r="AC20" s="395"/>
      <c r="AD20" s="395"/>
      <c r="AE20" s="395"/>
      <c r="AF20" s="395">
        <v>3</v>
      </c>
      <c r="AG20" s="395"/>
      <c r="AH20" s="395"/>
      <c r="AI20" s="395"/>
      <c r="AJ20" s="396">
        <v>4</v>
      </c>
      <c r="AK20" s="396"/>
      <c r="AL20" s="396"/>
      <c r="AM20" s="396"/>
    </row>
    <row r="21" spans="1:39" ht="16.5" customHeight="1" x14ac:dyDescent="0.2">
      <c r="A21" s="2"/>
      <c r="B21" s="382"/>
      <c r="C21" s="382"/>
      <c r="D21" s="382"/>
      <c r="E21" s="382"/>
      <c r="F21" s="214" t="s">
        <v>14</v>
      </c>
      <c r="G21" s="165"/>
      <c r="H21" s="165"/>
      <c r="I21" s="165"/>
      <c r="J21" s="165"/>
      <c r="K21" s="58"/>
      <c r="L21" s="58"/>
      <c r="M21" s="58"/>
      <c r="N21" s="215"/>
      <c r="O21" s="479" t="s">
        <v>93</v>
      </c>
      <c r="P21" s="384"/>
      <c r="Q21" s="384"/>
      <c r="R21" s="384"/>
      <c r="S21" s="383" t="s">
        <v>37</v>
      </c>
      <c r="T21" s="384"/>
      <c r="U21" s="384"/>
      <c r="V21" s="384"/>
      <c r="W21" s="383" t="s">
        <v>37</v>
      </c>
      <c r="X21" s="384"/>
      <c r="Y21" s="384"/>
      <c r="Z21" s="384"/>
      <c r="AB21" s="395">
        <v>3</v>
      </c>
      <c r="AC21" s="395"/>
      <c r="AD21" s="395"/>
      <c r="AE21" s="395"/>
      <c r="AF21" s="395">
        <v>2</v>
      </c>
      <c r="AG21" s="395"/>
      <c r="AH21" s="395"/>
      <c r="AI21" s="395"/>
      <c r="AJ21" s="395">
        <v>2</v>
      </c>
      <c r="AK21" s="395"/>
      <c r="AL21" s="395"/>
      <c r="AM21" s="395"/>
    </row>
    <row r="22" spans="1:39" ht="11.25" customHeight="1" x14ac:dyDescent="0.2">
      <c r="A22" s="216"/>
      <c r="B22" s="217"/>
      <c r="C22" s="218"/>
      <c r="D22" s="218"/>
      <c r="E22" s="218"/>
      <c r="F22" s="46"/>
      <c r="G22" s="165"/>
      <c r="H22" s="165"/>
      <c r="I22" s="165"/>
      <c r="J22" s="165"/>
      <c r="K22" s="58"/>
      <c r="L22" s="58"/>
      <c r="M22" s="58"/>
      <c r="N22" s="179"/>
      <c r="O22" s="384"/>
      <c r="P22" s="384"/>
      <c r="Q22" s="384"/>
      <c r="R22" s="384"/>
      <c r="S22" s="384"/>
      <c r="T22" s="384"/>
      <c r="U22" s="384"/>
      <c r="V22" s="384"/>
      <c r="W22" s="392"/>
      <c r="X22" s="392"/>
      <c r="Y22" s="392"/>
      <c r="Z22" s="392"/>
      <c r="AB22" s="396"/>
      <c r="AC22" s="396"/>
      <c r="AD22" s="396"/>
      <c r="AE22" s="396"/>
      <c r="AF22" s="396"/>
      <c r="AG22" s="396"/>
      <c r="AH22" s="396"/>
      <c r="AI22" s="396"/>
      <c r="AJ22" s="397"/>
      <c r="AK22" s="397"/>
      <c r="AL22" s="397"/>
      <c r="AM22" s="397"/>
    </row>
    <row r="23" spans="1:39" ht="16.5" customHeight="1" x14ac:dyDescent="0.2">
      <c r="A23" s="2"/>
      <c r="B23" s="389" t="s">
        <v>100</v>
      </c>
      <c r="C23" s="382"/>
      <c r="D23" s="382"/>
      <c r="E23" s="382"/>
      <c r="F23" s="214" t="s">
        <v>15</v>
      </c>
      <c r="G23" s="165"/>
      <c r="H23" s="165"/>
      <c r="I23" s="165"/>
      <c r="J23" s="165"/>
      <c r="K23" s="58"/>
      <c r="L23" s="58"/>
      <c r="M23" s="58"/>
      <c r="N23" s="215"/>
      <c r="O23" s="479" t="s">
        <v>93</v>
      </c>
      <c r="P23" s="384"/>
      <c r="Q23" s="384"/>
      <c r="R23" s="384"/>
      <c r="S23" s="479" t="s">
        <v>93</v>
      </c>
      <c r="T23" s="384"/>
      <c r="U23" s="384"/>
      <c r="V23" s="384"/>
      <c r="W23" s="479" t="s">
        <v>93</v>
      </c>
      <c r="X23" s="384"/>
      <c r="Y23" s="384"/>
      <c r="Z23" s="384"/>
      <c r="AB23" s="396">
        <v>3</v>
      </c>
      <c r="AC23" s="396"/>
      <c r="AD23" s="396"/>
      <c r="AE23" s="396"/>
      <c r="AF23" s="395">
        <v>3</v>
      </c>
      <c r="AG23" s="395"/>
      <c r="AH23" s="395"/>
      <c r="AI23" s="395"/>
      <c r="AJ23" s="395">
        <v>3</v>
      </c>
      <c r="AK23" s="395"/>
      <c r="AL23" s="395"/>
      <c r="AM23" s="395"/>
    </row>
    <row r="24" spans="1:39" ht="16.5" customHeight="1" x14ac:dyDescent="0.2">
      <c r="A24" s="2"/>
      <c r="B24" s="382"/>
      <c r="C24" s="382"/>
      <c r="D24" s="382"/>
      <c r="E24" s="382"/>
      <c r="F24" s="214" t="s">
        <v>20</v>
      </c>
      <c r="G24" s="165"/>
      <c r="H24" s="165"/>
      <c r="I24" s="165"/>
      <c r="J24" s="165"/>
      <c r="K24" s="58"/>
      <c r="L24" s="58"/>
      <c r="M24" s="58"/>
      <c r="N24" s="215"/>
      <c r="O24" s="383" t="s">
        <v>37</v>
      </c>
      <c r="P24" s="384"/>
      <c r="Q24" s="384"/>
      <c r="R24" s="384"/>
      <c r="S24" s="479" t="s">
        <v>93</v>
      </c>
      <c r="T24" s="384"/>
      <c r="U24" s="384"/>
      <c r="V24" s="384"/>
      <c r="W24" s="383" t="s">
        <v>37</v>
      </c>
      <c r="X24" s="384"/>
      <c r="Y24" s="384"/>
      <c r="Z24" s="384"/>
      <c r="AB24" s="395">
        <v>2</v>
      </c>
      <c r="AC24" s="395"/>
      <c r="AD24" s="395"/>
      <c r="AE24" s="395"/>
      <c r="AF24" s="395">
        <v>3</v>
      </c>
      <c r="AG24" s="395"/>
      <c r="AH24" s="395"/>
      <c r="AI24" s="395"/>
      <c r="AJ24" s="395">
        <v>2</v>
      </c>
      <c r="AK24" s="395"/>
      <c r="AL24" s="395"/>
      <c r="AM24" s="395"/>
    </row>
    <row r="25" spans="1:39" ht="11.25" customHeight="1" x14ac:dyDescent="0.2">
      <c r="A25" s="216"/>
      <c r="B25" s="217"/>
      <c r="C25" s="218"/>
      <c r="D25" s="218"/>
      <c r="E25" s="218"/>
      <c r="F25" s="46"/>
      <c r="G25" s="165"/>
      <c r="H25" s="165"/>
      <c r="I25" s="165"/>
      <c r="J25" s="165"/>
      <c r="K25" s="58"/>
      <c r="L25" s="58"/>
      <c r="M25" s="58"/>
      <c r="N25" s="179"/>
      <c r="O25" s="384"/>
      <c r="P25" s="384"/>
      <c r="Q25" s="384"/>
      <c r="R25" s="384"/>
      <c r="S25" s="384"/>
      <c r="T25" s="384"/>
      <c r="U25" s="384"/>
      <c r="V25" s="384"/>
      <c r="W25" s="392"/>
      <c r="X25" s="392"/>
      <c r="Y25" s="392"/>
      <c r="Z25" s="392"/>
      <c r="AB25" s="396"/>
      <c r="AC25" s="396"/>
      <c r="AD25" s="396"/>
      <c r="AE25" s="396"/>
      <c r="AF25" s="396"/>
      <c r="AG25" s="396"/>
      <c r="AH25" s="396"/>
      <c r="AI25" s="396"/>
      <c r="AJ25" s="397"/>
      <c r="AK25" s="397"/>
      <c r="AL25" s="397"/>
      <c r="AM25" s="397"/>
    </row>
    <row r="26" spans="1:39" ht="16.5" customHeight="1" x14ac:dyDescent="0.2">
      <c r="A26" s="2"/>
      <c r="B26" s="389" t="s">
        <v>101</v>
      </c>
      <c r="C26" s="382"/>
      <c r="D26" s="382"/>
      <c r="E26" s="382"/>
      <c r="F26" s="214" t="s">
        <v>16</v>
      </c>
      <c r="G26" s="165"/>
      <c r="H26" s="165"/>
      <c r="I26" s="165"/>
      <c r="J26" s="165"/>
      <c r="K26" s="58"/>
      <c r="L26" s="58"/>
      <c r="M26" s="58"/>
      <c r="N26" s="215"/>
      <c r="O26" s="479" t="s">
        <v>93</v>
      </c>
      <c r="P26" s="384"/>
      <c r="Q26" s="384"/>
      <c r="R26" s="384"/>
      <c r="S26" s="383" t="s">
        <v>36</v>
      </c>
      <c r="T26" s="384"/>
      <c r="U26" s="384"/>
      <c r="V26" s="384"/>
      <c r="W26" s="479" t="s">
        <v>93</v>
      </c>
      <c r="X26" s="384"/>
      <c r="Y26" s="384"/>
      <c r="Z26" s="384"/>
      <c r="AB26" s="396">
        <v>3</v>
      </c>
      <c r="AC26" s="396"/>
      <c r="AD26" s="396"/>
      <c r="AE26" s="396"/>
      <c r="AF26" s="395">
        <v>4</v>
      </c>
      <c r="AG26" s="395"/>
      <c r="AH26" s="395"/>
      <c r="AI26" s="395"/>
      <c r="AJ26" s="395">
        <v>3</v>
      </c>
      <c r="AK26" s="395"/>
      <c r="AL26" s="395"/>
      <c r="AM26" s="395"/>
    </row>
    <row r="27" spans="1:39" ht="16.5" customHeight="1" x14ac:dyDescent="0.2">
      <c r="A27" s="2"/>
      <c r="B27" s="382"/>
      <c r="C27" s="382"/>
      <c r="D27" s="382"/>
      <c r="E27" s="382"/>
      <c r="F27" s="214" t="s">
        <v>17</v>
      </c>
      <c r="G27" s="165"/>
      <c r="H27" s="165"/>
      <c r="I27" s="165"/>
      <c r="J27" s="165"/>
      <c r="K27" s="58"/>
      <c r="L27" s="58"/>
      <c r="M27" s="58"/>
      <c r="N27" s="215"/>
      <c r="O27" s="479" t="s">
        <v>93</v>
      </c>
      <c r="P27" s="384"/>
      <c r="Q27" s="384"/>
      <c r="R27" s="384"/>
      <c r="S27" s="479" t="s">
        <v>93</v>
      </c>
      <c r="T27" s="384"/>
      <c r="U27" s="384"/>
      <c r="V27" s="384"/>
      <c r="W27" s="479" t="s">
        <v>93</v>
      </c>
      <c r="X27" s="384"/>
      <c r="Y27" s="384"/>
      <c r="Z27" s="384"/>
      <c r="AB27" s="395">
        <v>3</v>
      </c>
      <c r="AC27" s="395"/>
      <c r="AD27" s="395"/>
      <c r="AE27" s="395"/>
      <c r="AF27" s="395">
        <v>3</v>
      </c>
      <c r="AG27" s="395"/>
      <c r="AH27" s="395"/>
      <c r="AI27" s="395"/>
      <c r="AJ27" s="395">
        <v>3</v>
      </c>
      <c r="AK27" s="395"/>
      <c r="AL27" s="395"/>
      <c r="AM27" s="395"/>
    </row>
    <row r="28" spans="1:39" ht="18" customHeight="1" x14ac:dyDescent="0.2">
      <c r="A28" s="2"/>
      <c r="B28" s="58"/>
      <c r="C28" s="223"/>
      <c r="D28" s="165"/>
      <c r="E28" s="58"/>
      <c r="F28" s="165"/>
      <c r="G28" s="165"/>
      <c r="H28" s="165"/>
      <c r="I28" s="165"/>
      <c r="J28" s="165"/>
      <c r="K28" s="58"/>
      <c r="L28" s="58"/>
      <c r="M28" s="58"/>
      <c r="N28" s="58"/>
      <c r="O28" s="343"/>
      <c r="P28" s="343"/>
      <c r="Q28" s="343"/>
      <c r="R28" s="343"/>
      <c r="S28" s="344"/>
      <c r="T28" s="344"/>
      <c r="U28" s="344"/>
      <c r="V28" s="344"/>
      <c r="W28" s="344"/>
      <c r="X28" s="344"/>
      <c r="Y28" s="344"/>
      <c r="Z28" s="344"/>
      <c r="AB28" s="221"/>
      <c r="AC28" s="221"/>
      <c r="AD28" s="222"/>
      <c r="AE28" s="222"/>
      <c r="AF28" s="221"/>
      <c r="AG28" s="221"/>
      <c r="AH28" s="221"/>
      <c r="AI28" s="221"/>
      <c r="AJ28" s="221"/>
      <c r="AK28" s="221"/>
      <c r="AL28" s="221"/>
      <c r="AM28" s="221"/>
    </row>
    <row r="29" spans="1:39" ht="10.5" customHeight="1" x14ac:dyDescent="0.2">
      <c r="A29" s="2"/>
      <c r="B29" s="58"/>
      <c r="C29" s="2"/>
      <c r="D29" s="165"/>
      <c r="E29" s="2"/>
      <c r="F29" s="223"/>
      <c r="G29" s="165"/>
      <c r="H29" s="165"/>
      <c r="I29" s="165"/>
      <c r="J29" s="165"/>
      <c r="K29" s="58"/>
      <c r="L29" s="58"/>
      <c r="M29" s="58"/>
      <c r="N29" s="2"/>
      <c r="O29" s="224"/>
      <c r="P29" s="224"/>
      <c r="Q29" s="224"/>
      <c r="R29" s="224"/>
      <c r="S29" s="225"/>
      <c r="T29" s="225"/>
      <c r="U29" s="225"/>
      <c r="V29" s="225"/>
      <c r="W29" s="225"/>
      <c r="X29" s="225"/>
      <c r="Y29" s="225"/>
      <c r="Z29" s="225"/>
      <c r="AB29" s="211"/>
      <c r="AC29" s="211"/>
      <c r="AD29" s="212"/>
      <c r="AE29" s="212"/>
      <c r="AF29" s="211"/>
      <c r="AG29" s="211"/>
      <c r="AH29" s="211"/>
      <c r="AI29" s="211"/>
      <c r="AJ29" s="211"/>
      <c r="AK29" s="211"/>
      <c r="AL29" s="211"/>
      <c r="AM29" s="211"/>
    </row>
    <row r="30" spans="1:39" ht="22.5" customHeight="1" x14ac:dyDescent="0.2">
      <c r="A30" s="209" t="s">
        <v>211</v>
      </c>
      <c r="B30" s="210"/>
      <c r="C30" s="210"/>
      <c r="D30" s="210"/>
      <c r="E30" s="210"/>
      <c r="F30" s="210"/>
      <c r="G30" s="210"/>
      <c r="H30" s="210"/>
      <c r="I30" s="210"/>
      <c r="J30" s="210"/>
      <c r="K30" s="210"/>
      <c r="L30" s="179"/>
      <c r="M30" s="179"/>
      <c r="N30" s="179"/>
      <c r="O30" s="390" t="s">
        <v>199</v>
      </c>
      <c r="P30" s="391"/>
      <c r="Q30" s="391"/>
      <c r="R30" s="391"/>
      <c r="S30" s="390" t="s">
        <v>200</v>
      </c>
      <c r="T30" s="391"/>
      <c r="U30" s="391"/>
      <c r="V30" s="391"/>
      <c r="W30" s="390" t="s">
        <v>199</v>
      </c>
      <c r="X30" s="391"/>
      <c r="Y30" s="391"/>
      <c r="Z30" s="391"/>
      <c r="AB30" s="211"/>
      <c r="AC30" s="211"/>
      <c r="AD30" s="212"/>
      <c r="AE30" s="212"/>
      <c r="AF30" s="211"/>
      <c r="AG30" s="211"/>
      <c r="AH30" s="211"/>
      <c r="AI30" s="211"/>
      <c r="AJ30" s="211"/>
      <c r="AK30" s="211"/>
      <c r="AL30" s="211"/>
      <c r="AM30" s="211"/>
    </row>
    <row r="31" spans="1:39" x14ac:dyDescent="0.2">
      <c r="A31" s="2"/>
      <c r="B31" s="56" t="s">
        <v>31</v>
      </c>
      <c r="C31" s="56"/>
      <c r="D31" s="56"/>
      <c r="E31" s="56"/>
      <c r="F31" s="56" t="s">
        <v>32</v>
      </c>
      <c r="G31" s="56"/>
      <c r="H31" s="56"/>
      <c r="I31" s="56"/>
      <c r="J31" s="56"/>
      <c r="K31" s="56"/>
      <c r="L31" s="56"/>
      <c r="M31" s="56"/>
      <c r="N31" s="56"/>
      <c r="O31" s="390" t="s">
        <v>165</v>
      </c>
      <c r="P31" s="391"/>
      <c r="Q31" s="391"/>
      <c r="R31" s="391"/>
      <c r="S31" s="390" t="s">
        <v>0</v>
      </c>
      <c r="T31" s="391"/>
      <c r="U31" s="391"/>
      <c r="V31" s="391"/>
      <c r="W31" s="390" t="s">
        <v>228</v>
      </c>
      <c r="X31" s="391"/>
      <c r="Y31" s="391"/>
      <c r="Z31" s="391"/>
      <c r="AB31" s="211"/>
      <c r="AC31" s="211"/>
      <c r="AD31" s="212"/>
      <c r="AE31" s="212"/>
      <c r="AF31" s="211"/>
      <c r="AG31" s="211"/>
      <c r="AH31" s="211"/>
      <c r="AI31" s="211"/>
      <c r="AJ31" s="211"/>
      <c r="AK31" s="211"/>
      <c r="AL31" s="211"/>
      <c r="AM31" s="211"/>
    </row>
    <row r="32" spans="1:39" ht="16.5" customHeight="1" x14ac:dyDescent="0.2">
      <c r="A32" s="2"/>
      <c r="B32" s="380" t="s">
        <v>90</v>
      </c>
      <c r="C32" s="381"/>
      <c r="D32" s="381"/>
      <c r="E32" s="381"/>
      <c r="F32" s="339" t="s">
        <v>9</v>
      </c>
      <c r="G32" s="340"/>
      <c r="H32" s="340"/>
      <c r="I32" s="340"/>
      <c r="J32" s="340"/>
      <c r="K32" s="341"/>
      <c r="L32" s="341"/>
      <c r="M32" s="341"/>
      <c r="N32" s="342"/>
      <c r="O32" s="478" t="s">
        <v>93</v>
      </c>
      <c r="P32" s="386"/>
      <c r="Q32" s="386"/>
      <c r="R32" s="386"/>
      <c r="S32" s="385" t="s">
        <v>37</v>
      </c>
      <c r="T32" s="386"/>
      <c r="U32" s="386"/>
      <c r="V32" s="386"/>
      <c r="W32" s="385" t="s">
        <v>37</v>
      </c>
      <c r="X32" s="386"/>
      <c r="Y32" s="386"/>
      <c r="Z32" s="386"/>
      <c r="AB32" s="395">
        <v>3</v>
      </c>
      <c r="AC32" s="396"/>
      <c r="AD32" s="396"/>
      <c r="AE32" s="396"/>
      <c r="AF32" s="395">
        <v>2</v>
      </c>
      <c r="AG32" s="396"/>
      <c r="AH32" s="396"/>
      <c r="AI32" s="396"/>
      <c r="AJ32" s="395">
        <v>2</v>
      </c>
      <c r="AK32" s="396"/>
      <c r="AL32" s="396"/>
      <c r="AM32" s="396"/>
    </row>
    <row r="33" spans="1:39" ht="16.5" customHeight="1" x14ac:dyDescent="0.2">
      <c r="A33" s="2"/>
      <c r="B33" s="382"/>
      <c r="C33" s="382"/>
      <c r="D33" s="382"/>
      <c r="E33" s="382"/>
      <c r="F33" s="214" t="s">
        <v>49</v>
      </c>
      <c r="G33" s="165"/>
      <c r="H33" s="165"/>
      <c r="I33" s="165"/>
      <c r="J33" s="165"/>
      <c r="K33" s="58"/>
      <c r="L33" s="58"/>
      <c r="M33" s="58"/>
      <c r="N33" s="215"/>
      <c r="O33" s="479" t="s">
        <v>93</v>
      </c>
      <c r="P33" s="384"/>
      <c r="Q33" s="384"/>
      <c r="R33" s="384"/>
      <c r="S33" s="479" t="s">
        <v>93</v>
      </c>
      <c r="T33" s="384"/>
      <c r="U33" s="384"/>
      <c r="V33" s="384"/>
      <c r="W33" s="383" t="s">
        <v>37</v>
      </c>
      <c r="X33" s="384"/>
      <c r="Y33" s="384"/>
      <c r="Z33" s="384"/>
      <c r="AB33" s="395">
        <v>3</v>
      </c>
      <c r="AC33" s="395"/>
      <c r="AD33" s="395"/>
      <c r="AE33" s="395"/>
      <c r="AF33" s="395">
        <v>3</v>
      </c>
      <c r="AG33" s="395"/>
      <c r="AH33" s="395"/>
      <c r="AI33" s="395"/>
      <c r="AJ33" s="395">
        <v>2</v>
      </c>
      <c r="AK33" s="395"/>
      <c r="AL33" s="395"/>
      <c r="AM33" s="395"/>
    </row>
    <row r="34" spans="1:39" ht="16.5" customHeight="1" x14ac:dyDescent="0.2">
      <c r="A34" s="2"/>
      <c r="B34" s="382"/>
      <c r="C34" s="382"/>
      <c r="D34" s="382"/>
      <c r="E34" s="382"/>
      <c r="F34" s="214" t="s">
        <v>10</v>
      </c>
      <c r="G34" s="165"/>
      <c r="H34" s="165"/>
      <c r="I34" s="165"/>
      <c r="J34" s="165"/>
      <c r="K34" s="58"/>
      <c r="L34" s="58"/>
      <c r="M34" s="58"/>
      <c r="N34" s="215"/>
      <c r="O34" s="479" t="s">
        <v>93</v>
      </c>
      <c r="P34" s="384"/>
      <c r="Q34" s="384"/>
      <c r="R34" s="384"/>
      <c r="S34" s="479" t="s">
        <v>93</v>
      </c>
      <c r="T34" s="384"/>
      <c r="U34" s="384"/>
      <c r="V34" s="384"/>
      <c r="W34" s="383" t="s">
        <v>37</v>
      </c>
      <c r="X34" s="384"/>
      <c r="Y34" s="384"/>
      <c r="Z34" s="384"/>
      <c r="AB34" s="395">
        <v>3</v>
      </c>
      <c r="AC34" s="395"/>
      <c r="AD34" s="395"/>
      <c r="AE34" s="395"/>
      <c r="AF34" s="395">
        <v>3</v>
      </c>
      <c r="AG34" s="395"/>
      <c r="AH34" s="395"/>
      <c r="AI34" s="395"/>
      <c r="AJ34" s="395">
        <v>2</v>
      </c>
      <c r="AK34" s="395"/>
      <c r="AL34" s="395"/>
      <c r="AM34" s="395"/>
    </row>
    <row r="35" spans="1:39" ht="16.5" customHeight="1" x14ac:dyDescent="0.2">
      <c r="A35" s="2"/>
      <c r="B35" s="382"/>
      <c r="C35" s="382"/>
      <c r="D35" s="382"/>
      <c r="E35" s="382"/>
      <c r="F35" s="214" t="s">
        <v>11</v>
      </c>
      <c r="G35" s="165"/>
      <c r="H35" s="165"/>
      <c r="I35" s="165"/>
      <c r="J35" s="165"/>
      <c r="K35" s="58"/>
      <c r="L35" s="58"/>
      <c r="M35" s="58"/>
      <c r="N35" s="215"/>
      <c r="O35" s="479" t="s">
        <v>93</v>
      </c>
      <c r="P35" s="384"/>
      <c r="Q35" s="384"/>
      <c r="R35" s="384"/>
      <c r="S35" s="479" t="s">
        <v>93</v>
      </c>
      <c r="T35" s="384"/>
      <c r="U35" s="384"/>
      <c r="V35" s="384"/>
      <c r="W35" s="479" t="s">
        <v>93</v>
      </c>
      <c r="X35" s="384"/>
      <c r="Y35" s="384"/>
      <c r="Z35" s="384"/>
      <c r="AB35" s="395">
        <v>3</v>
      </c>
      <c r="AC35" s="395"/>
      <c r="AD35" s="395"/>
      <c r="AE35" s="395"/>
      <c r="AF35" s="395">
        <v>3</v>
      </c>
      <c r="AG35" s="395"/>
      <c r="AH35" s="395"/>
      <c r="AI35" s="395"/>
      <c r="AJ35" s="395">
        <v>3</v>
      </c>
      <c r="AK35" s="395"/>
      <c r="AL35" s="395"/>
      <c r="AM35" s="395"/>
    </row>
    <row r="36" spans="1:39" ht="11.25" customHeight="1" x14ac:dyDescent="0.2">
      <c r="A36" s="216"/>
      <c r="B36" s="217"/>
      <c r="C36" s="218"/>
      <c r="D36" s="218"/>
      <c r="E36" s="218"/>
      <c r="F36" s="46"/>
      <c r="G36" s="165"/>
      <c r="H36" s="165"/>
      <c r="I36" s="165"/>
      <c r="J36" s="165"/>
      <c r="K36" s="58"/>
      <c r="L36" s="58"/>
      <c r="M36" s="58"/>
      <c r="N36" s="179"/>
      <c r="O36" s="388"/>
      <c r="P36" s="388"/>
      <c r="Q36" s="388"/>
      <c r="R36" s="388"/>
      <c r="S36" s="388"/>
      <c r="T36" s="388"/>
      <c r="U36" s="388"/>
      <c r="V36" s="388"/>
      <c r="W36" s="388"/>
      <c r="X36" s="388"/>
      <c r="Y36" s="388"/>
      <c r="Z36" s="388"/>
      <c r="AB36" s="396"/>
      <c r="AC36" s="396"/>
      <c r="AD36" s="396"/>
      <c r="AE36" s="396"/>
      <c r="AF36" s="396"/>
      <c r="AG36" s="396"/>
      <c r="AH36" s="396"/>
      <c r="AI36" s="396"/>
      <c r="AJ36" s="396"/>
      <c r="AK36" s="396"/>
      <c r="AL36" s="396"/>
      <c r="AM36" s="396"/>
    </row>
    <row r="37" spans="1:39" ht="16.5" customHeight="1" x14ac:dyDescent="0.2">
      <c r="A37" s="2"/>
      <c r="B37" s="389" t="s">
        <v>39</v>
      </c>
      <c r="C37" s="382"/>
      <c r="D37" s="382"/>
      <c r="E37" s="382"/>
      <c r="F37" s="214" t="s">
        <v>13</v>
      </c>
      <c r="G37" s="165"/>
      <c r="H37" s="165"/>
      <c r="I37" s="165"/>
      <c r="J37" s="165"/>
      <c r="K37" s="58"/>
      <c r="L37" s="58"/>
      <c r="M37" s="58"/>
      <c r="N37" s="215"/>
      <c r="O37" s="479" t="s">
        <v>93</v>
      </c>
      <c r="P37" s="384"/>
      <c r="Q37" s="384"/>
      <c r="R37" s="384"/>
      <c r="S37" s="479" t="s">
        <v>93</v>
      </c>
      <c r="T37" s="384"/>
      <c r="U37" s="384"/>
      <c r="V37" s="384"/>
      <c r="W37" s="383" t="s">
        <v>36</v>
      </c>
      <c r="X37" s="384"/>
      <c r="Y37" s="384"/>
      <c r="Z37" s="384"/>
      <c r="AB37" s="395">
        <v>3</v>
      </c>
      <c r="AC37" s="395"/>
      <c r="AD37" s="395"/>
      <c r="AE37" s="395"/>
      <c r="AF37" s="395">
        <v>3</v>
      </c>
      <c r="AG37" s="395"/>
      <c r="AH37" s="395"/>
      <c r="AI37" s="395"/>
      <c r="AJ37" s="396">
        <v>4</v>
      </c>
      <c r="AK37" s="396"/>
      <c r="AL37" s="396"/>
      <c r="AM37" s="396"/>
    </row>
    <row r="38" spans="1:39" ht="16.5" customHeight="1" x14ac:dyDescent="0.2">
      <c r="A38" s="2"/>
      <c r="B38" s="382"/>
      <c r="C38" s="382"/>
      <c r="D38" s="382"/>
      <c r="E38" s="382"/>
      <c r="F38" s="214" t="s">
        <v>14</v>
      </c>
      <c r="G38" s="165"/>
      <c r="H38" s="165"/>
      <c r="I38" s="165"/>
      <c r="J38" s="165"/>
      <c r="K38" s="58"/>
      <c r="L38" s="58"/>
      <c r="M38" s="58"/>
      <c r="N38" s="215"/>
      <c r="O38" s="479" t="s">
        <v>93</v>
      </c>
      <c r="P38" s="384"/>
      <c r="Q38" s="384"/>
      <c r="R38" s="384"/>
      <c r="S38" s="383" t="s">
        <v>37</v>
      </c>
      <c r="T38" s="384"/>
      <c r="U38" s="384"/>
      <c r="V38" s="384"/>
      <c r="W38" s="383" t="s">
        <v>37</v>
      </c>
      <c r="X38" s="384"/>
      <c r="Y38" s="384"/>
      <c r="Z38" s="384"/>
      <c r="AB38" s="395">
        <v>3</v>
      </c>
      <c r="AC38" s="395"/>
      <c r="AD38" s="395"/>
      <c r="AE38" s="395"/>
      <c r="AF38" s="395">
        <v>2</v>
      </c>
      <c r="AG38" s="395"/>
      <c r="AH38" s="395"/>
      <c r="AI38" s="395"/>
      <c r="AJ38" s="395">
        <v>2</v>
      </c>
      <c r="AK38" s="395"/>
      <c r="AL38" s="395"/>
      <c r="AM38" s="395"/>
    </row>
    <row r="39" spans="1:39" ht="11.25" customHeight="1" x14ac:dyDescent="0.2">
      <c r="A39" s="216"/>
      <c r="B39" s="217"/>
      <c r="C39" s="218"/>
      <c r="D39" s="218"/>
      <c r="E39" s="218"/>
      <c r="F39" s="46"/>
      <c r="G39" s="165"/>
      <c r="H39" s="165"/>
      <c r="I39" s="165"/>
      <c r="J39" s="165"/>
      <c r="K39" s="58"/>
      <c r="L39" s="58"/>
      <c r="M39" s="58"/>
      <c r="N39" s="179"/>
      <c r="O39" s="388"/>
      <c r="P39" s="388"/>
      <c r="Q39" s="388"/>
      <c r="R39" s="388"/>
      <c r="S39" s="388"/>
      <c r="T39" s="388"/>
      <c r="U39" s="388"/>
      <c r="V39" s="388"/>
      <c r="W39" s="393"/>
      <c r="X39" s="393"/>
      <c r="Y39" s="393"/>
      <c r="Z39" s="393"/>
      <c r="AB39" s="396"/>
      <c r="AC39" s="396"/>
      <c r="AD39" s="396"/>
      <c r="AE39" s="396"/>
      <c r="AF39" s="396"/>
      <c r="AG39" s="396"/>
      <c r="AH39" s="396"/>
      <c r="AI39" s="396"/>
      <c r="AJ39" s="397"/>
      <c r="AK39" s="397"/>
      <c r="AL39" s="397"/>
      <c r="AM39" s="397"/>
    </row>
    <row r="40" spans="1:39" ht="16.5" customHeight="1" x14ac:dyDescent="0.2">
      <c r="A40" s="2"/>
      <c r="B40" s="389" t="s">
        <v>100</v>
      </c>
      <c r="C40" s="382"/>
      <c r="D40" s="382"/>
      <c r="E40" s="382"/>
      <c r="F40" s="214" t="s">
        <v>15</v>
      </c>
      <c r="G40" s="165"/>
      <c r="H40" s="165"/>
      <c r="I40" s="165"/>
      <c r="J40" s="165"/>
      <c r="K40" s="58"/>
      <c r="L40" s="58"/>
      <c r="M40" s="58"/>
      <c r="N40" s="215"/>
      <c r="O40" s="479" t="s">
        <v>93</v>
      </c>
      <c r="P40" s="384"/>
      <c r="Q40" s="384"/>
      <c r="R40" s="384"/>
      <c r="S40" s="479" t="s">
        <v>93</v>
      </c>
      <c r="T40" s="384"/>
      <c r="U40" s="384"/>
      <c r="V40" s="384"/>
      <c r="W40" s="479" t="s">
        <v>93</v>
      </c>
      <c r="X40" s="384"/>
      <c r="Y40" s="384"/>
      <c r="Z40" s="384"/>
      <c r="AB40" s="396">
        <v>3</v>
      </c>
      <c r="AC40" s="396"/>
      <c r="AD40" s="396"/>
      <c r="AE40" s="396"/>
      <c r="AF40" s="395">
        <v>3</v>
      </c>
      <c r="AG40" s="395"/>
      <c r="AH40" s="395"/>
      <c r="AI40" s="395"/>
      <c r="AJ40" s="395">
        <v>3</v>
      </c>
      <c r="AK40" s="395"/>
      <c r="AL40" s="395"/>
      <c r="AM40" s="395"/>
    </row>
    <row r="41" spans="1:39" ht="16.5" customHeight="1" x14ac:dyDescent="0.2">
      <c r="A41" s="2"/>
      <c r="B41" s="382"/>
      <c r="C41" s="382"/>
      <c r="D41" s="382"/>
      <c r="E41" s="382"/>
      <c r="F41" s="214" t="s">
        <v>20</v>
      </c>
      <c r="G41" s="165"/>
      <c r="H41" s="165"/>
      <c r="I41" s="165"/>
      <c r="J41" s="165"/>
      <c r="K41" s="58"/>
      <c r="L41" s="58"/>
      <c r="M41" s="58"/>
      <c r="N41" s="215"/>
      <c r="O41" s="383" t="s">
        <v>37</v>
      </c>
      <c r="P41" s="384"/>
      <c r="Q41" s="384"/>
      <c r="R41" s="384"/>
      <c r="S41" s="383" t="s">
        <v>37</v>
      </c>
      <c r="T41" s="384"/>
      <c r="U41" s="384"/>
      <c r="V41" s="384"/>
      <c r="W41" s="383" t="s">
        <v>37</v>
      </c>
      <c r="X41" s="384"/>
      <c r="Y41" s="384"/>
      <c r="Z41" s="384"/>
      <c r="AB41" s="395">
        <v>2</v>
      </c>
      <c r="AC41" s="395"/>
      <c r="AD41" s="395"/>
      <c r="AE41" s="395"/>
      <c r="AF41" s="395">
        <v>2</v>
      </c>
      <c r="AG41" s="395"/>
      <c r="AH41" s="395"/>
      <c r="AI41" s="395"/>
      <c r="AJ41" s="395">
        <v>2</v>
      </c>
      <c r="AK41" s="395"/>
      <c r="AL41" s="395"/>
      <c r="AM41" s="395"/>
    </row>
    <row r="42" spans="1:39" ht="11.25" customHeight="1" x14ac:dyDescent="0.2">
      <c r="A42" s="216"/>
      <c r="B42" s="217"/>
      <c r="C42" s="218"/>
      <c r="D42" s="218"/>
      <c r="E42" s="218"/>
      <c r="F42" s="46"/>
      <c r="G42" s="165"/>
      <c r="H42" s="165"/>
      <c r="I42" s="165"/>
      <c r="J42" s="165"/>
      <c r="K42" s="58"/>
      <c r="L42" s="58"/>
      <c r="M42" s="58"/>
      <c r="N42" s="179"/>
      <c r="O42" s="388"/>
      <c r="P42" s="388"/>
      <c r="Q42" s="388"/>
      <c r="R42" s="388"/>
      <c r="S42" s="388"/>
      <c r="T42" s="388"/>
      <c r="U42" s="388"/>
      <c r="V42" s="388"/>
      <c r="W42" s="393"/>
      <c r="X42" s="393"/>
      <c r="Y42" s="393"/>
      <c r="Z42" s="393"/>
      <c r="AB42" s="396"/>
      <c r="AC42" s="396"/>
      <c r="AD42" s="396"/>
      <c r="AE42" s="396"/>
      <c r="AF42" s="396"/>
      <c r="AG42" s="396"/>
      <c r="AH42" s="396"/>
      <c r="AI42" s="396"/>
      <c r="AJ42" s="397"/>
      <c r="AK42" s="397"/>
      <c r="AL42" s="397"/>
      <c r="AM42" s="397"/>
    </row>
    <row r="43" spans="1:39" ht="16.5" customHeight="1" x14ac:dyDescent="0.2">
      <c r="A43" s="2"/>
      <c r="B43" s="389" t="s">
        <v>101</v>
      </c>
      <c r="C43" s="382"/>
      <c r="D43" s="382"/>
      <c r="E43" s="382"/>
      <c r="F43" s="214" t="s">
        <v>16</v>
      </c>
      <c r="G43" s="165"/>
      <c r="H43" s="165"/>
      <c r="I43" s="165"/>
      <c r="J43" s="165"/>
      <c r="K43" s="58"/>
      <c r="L43" s="58"/>
      <c r="M43" s="58"/>
      <c r="N43" s="215"/>
      <c r="O43" s="479" t="s">
        <v>93</v>
      </c>
      <c r="P43" s="384"/>
      <c r="Q43" s="384"/>
      <c r="R43" s="384"/>
      <c r="S43" s="479" t="s">
        <v>93</v>
      </c>
      <c r="T43" s="384"/>
      <c r="U43" s="384"/>
      <c r="V43" s="384"/>
      <c r="W43" s="383" t="s">
        <v>37</v>
      </c>
      <c r="X43" s="384"/>
      <c r="Y43" s="384"/>
      <c r="Z43" s="384"/>
      <c r="AB43" s="396">
        <v>3</v>
      </c>
      <c r="AC43" s="396"/>
      <c r="AD43" s="396"/>
      <c r="AE43" s="396"/>
      <c r="AF43" s="395">
        <v>3</v>
      </c>
      <c r="AG43" s="395"/>
      <c r="AH43" s="395"/>
      <c r="AI43" s="395"/>
      <c r="AJ43" s="395">
        <v>2</v>
      </c>
      <c r="AK43" s="395"/>
      <c r="AL43" s="395"/>
      <c r="AM43" s="395"/>
    </row>
    <row r="44" spans="1:39" ht="16.5" customHeight="1" x14ac:dyDescent="0.2">
      <c r="A44" s="2"/>
      <c r="B44" s="382"/>
      <c r="C44" s="382"/>
      <c r="D44" s="382"/>
      <c r="E44" s="382"/>
      <c r="F44" s="214" t="s">
        <v>17</v>
      </c>
      <c r="G44" s="165"/>
      <c r="H44" s="165"/>
      <c r="I44" s="165"/>
      <c r="J44" s="165"/>
      <c r="K44" s="58"/>
      <c r="L44" s="58"/>
      <c r="M44" s="58"/>
      <c r="N44" s="215"/>
      <c r="O44" s="479" t="s">
        <v>93</v>
      </c>
      <c r="P44" s="384"/>
      <c r="Q44" s="384"/>
      <c r="R44" s="384"/>
      <c r="S44" s="479" t="s">
        <v>93</v>
      </c>
      <c r="T44" s="384"/>
      <c r="U44" s="384"/>
      <c r="V44" s="384"/>
      <c r="W44" s="479" t="s">
        <v>93</v>
      </c>
      <c r="X44" s="384"/>
      <c r="Y44" s="384"/>
      <c r="Z44" s="384"/>
      <c r="AB44" s="395">
        <v>3</v>
      </c>
      <c r="AC44" s="395"/>
      <c r="AD44" s="395"/>
      <c r="AE44" s="395"/>
      <c r="AF44" s="395">
        <v>3</v>
      </c>
      <c r="AG44" s="395"/>
      <c r="AH44" s="395"/>
      <c r="AI44" s="395"/>
      <c r="AJ44" s="395">
        <v>3</v>
      </c>
      <c r="AK44" s="395"/>
      <c r="AL44" s="395"/>
      <c r="AM44" s="395"/>
    </row>
    <row r="45" spans="1:39" ht="6.75" customHeight="1" x14ac:dyDescent="0.2">
      <c r="A45" s="2"/>
      <c r="B45" s="58"/>
      <c r="C45" s="223"/>
      <c r="D45" s="165"/>
      <c r="E45" s="58"/>
      <c r="F45" s="165"/>
      <c r="G45" s="165"/>
      <c r="H45" s="165"/>
      <c r="I45" s="165"/>
      <c r="J45" s="165"/>
      <c r="K45" s="58"/>
      <c r="L45" s="58"/>
      <c r="M45" s="58"/>
      <c r="N45" s="58"/>
      <c r="O45" s="343"/>
      <c r="P45" s="343"/>
      <c r="Q45" s="343"/>
      <c r="R45" s="343"/>
      <c r="S45" s="344"/>
      <c r="T45" s="344"/>
      <c r="U45" s="344"/>
      <c r="V45" s="344"/>
      <c r="W45" s="344"/>
      <c r="X45" s="344"/>
      <c r="Y45" s="344"/>
      <c r="Z45" s="344"/>
    </row>
    <row r="46" spans="1:39" s="122" customFormat="1" ht="6.75" customHeight="1" x14ac:dyDescent="0.2">
      <c r="A46" s="226"/>
      <c r="B46" s="394"/>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1"/>
      <c r="AB46" s="1"/>
      <c r="AC46" s="1"/>
      <c r="AD46" s="193"/>
      <c r="AE46" s="193"/>
      <c r="AF46" s="1"/>
      <c r="AG46" s="1"/>
      <c r="AH46" s="1"/>
      <c r="AI46" s="1"/>
      <c r="AJ46" s="1"/>
      <c r="AK46" s="1"/>
      <c r="AL46" s="1"/>
      <c r="AM46" s="1"/>
    </row>
    <row r="47" spans="1:39" ht="10.5" customHeight="1" x14ac:dyDescent="0.2"/>
  </sheetData>
  <mergeCells count="182">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 ref="AJ39:AM39"/>
    <mergeCell ref="AB34:AE34"/>
    <mergeCell ref="AF34:AI34"/>
    <mergeCell ref="AJ34:AM34"/>
    <mergeCell ref="AB35:AE35"/>
    <mergeCell ref="AF35:AI35"/>
    <mergeCell ref="AJ35:AM35"/>
    <mergeCell ref="AB36:AE36"/>
    <mergeCell ref="AF36:AI36"/>
    <mergeCell ref="AJ36:AM36"/>
    <mergeCell ref="AB27:AE27"/>
    <mergeCell ref="AF27:AI27"/>
    <mergeCell ref="AJ27:AM27"/>
    <mergeCell ref="AB32:AE32"/>
    <mergeCell ref="AF32:AI32"/>
    <mergeCell ref="AJ32:AM32"/>
    <mergeCell ref="AB33:AE33"/>
    <mergeCell ref="AF33:AI33"/>
    <mergeCell ref="AJ33:AM33"/>
    <mergeCell ref="AB24:AE24"/>
    <mergeCell ref="AF24:AI24"/>
    <mergeCell ref="AJ24:AM24"/>
    <mergeCell ref="AB25:AE25"/>
    <mergeCell ref="AF25:AI25"/>
    <mergeCell ref="AJ25:AM25"/>
    <mergeCell ref="AB26:AE26"/>
    <mergeCell ref="AF26:AI26"/>
    <mergeCell ref="AJ26:AM26"/>
    <mergeCell ref="AB21:AE21"/>
    <mergeCell ref="AF21:AI21"/>
    <mergeCell ref="AJ21:AM21"/>
    <mergeCell ref="AB22:AE22"/>
    <mergeCell ref="AF22:AI22"/>
    <mergeCell ref="AJ22:AM22"/>
    <mergeCell ref="AB23:AE23"/>
    <mergeCell ref="AF23:AI23"/>
    <mergeCell ref="AJ23:AM23"/>
    <mergeCell ref="AB18:AE18"/>
    <mergeCell ref="AF18:AI18"/>
    <mergeCell ref="AJ18:AM18"/>
    <mergeCell ref="AB19:AE19"/>
    <mergeCell ref="AF19:AI19"/>
    <mergeCell ref="AJ19:AM19"/>
    <mergeCell ref="AB20:AE20"/>
    <mergeCell ref="AF20:AI20"/>
    <mergeCell ref="AJ20:AM20"/>
    <mergeCell ref="AB15:AE15"/>
    <mergeCell ref="AF15:AI15"/>
    <mergeCell ref="AJ15:AM15"/>
    <mergeCell ref="AB16:AE16"/>
    <mergeCell ref="AF16:AI16"/>
    <mergeCell ref="AJ16:AM16"/>
    <mergeCell ref="AB17:AE17"/>
    <mergeCell ref="AF17:AI17"/>
    <mergeCell ref="AJ17:AM17"/>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H1:Z1"/>
    <mergeCell ref="B15:E18"/>
    <mergeCell ref="S16:V16"/>
    <mergeCell ref="S17:V17"/>
    <mergeCell ref="O15:R15"/>
    <mergeCell ref="O16:R16"/>
    <mergeCell ref="O17:R17"/>
    <mergeCell ref="O18:R18"/>
    <mergeCell ref="H3:Z3"/>
    <mergeCell ref="H2:Z2"/>
    <mergeCell ref="W18:Z18"/>
    <mergeCell ref="S18:V18"/>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BP81"/>
  <sheetViews>
    <sheetView showGridLines="0" zoomScaleNormal="100" zoomScaleSheetLayoutView="145"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8</v>
      </c>
      <c r="G1" s="28"/>
      <c r="H1" s="28"/>
      <c r="J1" s="362" t="s">
        <v>221</v>
      </c>
      <c r="K1" s="362"/>
      <c r="L1" s="362"/>
      <c r="M1" s="362"/>
      <c r="N1" s="362"/>
      <c r="O1" s="362"/>
      <c r="P1" s="362"/>
      <c r="Q1" s="362"/>
      <c r="R1" s="362"/>
      <c r="S1" s="362"/>
      <c r="T1" s="362"/>
      <c r="U1" s="362"/>
      <c r="V1" s="362"/>
      <c r="W1" s="362"/>
      <c r="X1" s="362"/>
      <c r="Y1" s="362"/>
      <c r="Z1" s="362"/>
      <c r="AA1" s="362"/>
      <c r="AB1" s="362"/>
      <c r="AC1" s="362"/>
      <c r="AD1" s="362"/>
      <c r="AE1" s="362"/>
      <c r="AF1" s="362"/>
      <c r="AG1" s="362"/>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63" t="s">
        <v>97</v>
      </c>
      <c r="K2" s="363"/>
      <c r="L2" s="363"/>
      <c r="M2" s="363"/>
      <c r="N2" s="363"/>
      <c r="O2" s="363"/>
      <c r="P2" s="363"/>
      <c r="Q2" s="363"/>
      <c r="R2" s="363"/>
      <c r="S2" s="363"/>
      <c r="T2" s="363"/>
      <c r="U2" s="363"/>
      <c r="V2" s="363"/>
      <c r="W2" s="363"/>
      <c r="X2" s="363"/>
      <c r="Y2" s="363"/>
      <c r="Z2" s="363"/>
      <c r="AA2" s="363"/>
      <c r="AB2" s="363"/>
      <c r="AC2" s="363"/>
      <c r="AD2" s="363"/>
      <c r="AE2" s="363"/>
      <c r="AF2" s="363"/>
      <c r="AG2" s="363"/>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87" t="s">
        <v>216</v>
      </c>
      <c r="K3" s="387"/>
      <c r="L3" s="387"/>
      <c r="M3" s="387"/>
      <c r="N3" s="387"/>
      <c r="O3" s="387"/>
      <c r="P3" s="387"/>
      <c r="Q3" s="387"/>
      <c r="R3" s="387"/>
      <c r="S3" s="387"/>
      <c r="T3" s="387"/>
      <c r="U3" s="387"/>
      <c r="V3" s="387"/>
      <c r="W3" s="387"/>
      <c r="X3" s="387"/>
      <c r="Y3" s="387"/>
      <c r="Z3" s="387"/>
      <c r="AA3" s="387"/>
      <c r="AB3" s="387"/>
      <c r="AC3" s="387"/>
      <c r="AD3" s="387"/>
      <c r="AE3" s="387"/>
      <c r="AF3" s="387"/>
      <c r="AG3" s="387"/>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201</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407" t="s">
        <v>156</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66" s="36" customFormat="1" ht="18" customHeight="1" x14ac:dyDescent="0.2">
      <c r="A6" s="33" t="s">
        <v>23</v>
      </c>
      <c r="B6" s="58"/>
      <c r="C6" s="58"/>
      <c r="D6" s="58"/>
      <c r="E6" s="58"/>
      <c r="F6" s="58"/>
      <c r="G6" s="58"/>
      <c r="H6" s="58"/>
      <c r="I6" s="58"/>
      <c r="K6" s="433" t="s">
        <v>215</v>
      </c>
      <c r="L6" s="433"/>
      <c r="M6" s="433"/>
      <c r="N6" s="433"/>
      <c r="O6" s="35"/>
      <c r="P6" s="434" t="s">
        <v>196</v>
      </c>
      <c r="Q6" s="435"/>
      <c r="R6" s="435"/>
      <c r="S6" s="435"/>
      <c r="T6" s="435"/>
      <c r="U6" s="435"/>
      <c r="V6" s="435"/>
      <c r="W6" s="435"/>
      <c r="X6" s="435"/>
      <c r="Y6" s="435"/>
      <c r="Z6" s="435"/>
      <c r="AA6" s="435"/>
      <c r="AB6" s="435"/>
      <c r="AC6" s="435"/>
      <c r="AD6" s="435"/>
      <c r="AE6" s="435"/>
      <c r="AF6" s="435"/>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33"/>
      <c r="L7" s="433"/>
      <c r="M7" s="433"/>
      <c r="N7" s="433"/>
      <c r="O7" s="35"/>
      <c r="P7" s="436" t="s">
        <v>165</v>
      </c>
      <c r="Q7" s="436"/>
      <c r="R7" s="436"/>
      <c r="S7" s="436"/>
      <c r="T7" s="436"/>
      <c r="U7" s="436"/>
      <c r="V7" s="436" t="s">
        <v>0</v>
      </c>
      <c r="W7" s="436"/>
      <c r="X7" s="436"/>
      <c r="Y7" s="436"/>
      <c r="Z7" s="436"/>
      <c r="AA7" s="436"/>
      <c r="AB7" s="436" t="s">
        <v>228</v>
      </c>
      <c r="AC7" s="436"/>
      <c r="AD7" s="436"/>
      <c r="AE7" s="436"/>
      <c r="AF7" s="436"/>
      <c r="AG7" s="436"/>
    </row>
    <row r="8" spans="1:66" s="36" customFormat="1" ht="21.75" customHeight="1" x14ac:dyDescent="0.2">
      <c r="A8" s="37"/>
      <c r="B8" s="56" t="s">
        <v>32</v>
      </c>
      <c r="C8" s="38"/>
      <c r="D8" s="38"/>
      <c r="E8" s="38"/>
      <c r="F8" s="38"/>
      <c r="G8" s="38"/>
      <c r="H8" s="38"/>
      <c r="I8" s="38"/>
      <c r="J8" s="38"/>
      <c r="K8" s="432" t="s">
        <v>22</v>
      </c>
      <c r="L8" s="432"/>
      <c r="M8" s="432"/>
      <c r="N8" s="432"/>
      <c r="O8" s="38"/>
      <c r="P8" s="425" t="s">
        <v>22</v>
      </c>
      <c r="Q8" s="426"/>
      <c r="R8" s="426"/>
      <c r="S8" s="425" t="s">
        <v>164</v>
      </c>
      <c r="T8" s="426"/>
      <c r="U8" s="263"/>
      <c r="V8" s="425" t="s">
        <v>22</v>
      </c>
      <c r="W8" s="426"/>
      <c r="X8" s="426"/>
      <c r="Y8" s="425" t="s">
        <v>164</v>
      </c>
      <c r="Z8" s="426"/>
      <c r="AA8" s="263"/>
      <c r="AB8" s="425" t="s">
        <v>22</v>
      </c>
      <c r="AC8" s="426"/>
      <c r="AD8" s="426"/>
      <c r="AE8" s="425" t="s">
        <v>164</v>
      </c>
      <c r="AF8" s="426"/>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9</v>
      </c>
      <c r="C9" s="79"/>
      <c r="D9" s="79"/>
      <c r="E9" s="79"/>
      <c r="F9" s="79"/>
      <c r="G9" s="79"/>
      <c r="H9" s="79"/>
      <c r="I9" s="79"/>
      <c r="J9" s="79"/>
      <c r="K9" s="427">
        <v>36.356775449333355</v>
      </c>
      <c r="L9" s="427"/>
      <c r="M9" s="427"/>
      <c r="N9" s="427"/>
      <c r="O9" s="79"/>
      <c r="P9" s="428">
        <v>37.471772594396562</v>
      </c>
      <c r="Q9" s="429"/>
      <c r="R9" s="80" t="s">
        <v>8</v>
      </c>
      <c r="S9" s="430">
        <v>-8.8411474915278163E-2</v>
      </c>
      <c r="T9" s="431"/>
      <c r="U9" s="264"/>
      <c r="V9" s="428">
        <v>37.688076209884066</v>
      </c>
      <c r="W9" s="429"/>
      <c r="X9" s="80" t="s">
        <v>8</v>
      </c>
      <c r="Y9" s="430">
        <v>-0.10158077513536636</v>
      </c>
      <c r="Z9" s="431"/>
      <c r="AA9" s="264"/>
      <c r="AB9" s="428">
        <v>37.989167262026456</v>
      </c>
      <c r="AC9" s="429"/>
      <c r="AD9" s="80" t="s">
        <v>231</v>
      </c>
      <c r="AE9" s="430">
        <v>-0.1240160378360417</v>
      </c>
      <c r="AF9" s="431"/>
      <c r="AG9" s="79"/>
    </row>
    <row r="10" spans="1:66" ht="16.5" customHeight="1" x14ac:dyDescent="0.2">
      <c r="A10" s="39"/>
      <c r="B10" s="55" t="s">
        <v>49</v>
      </c>
      <c r="C10" s="40"/>
      <c r="D10" s="40"/>
      <c r="E10" s="40"/>
      <c r="F10" s="40"/>
      <c r="G10" s="40"/>
      <c r="H10" s="40"/>
      <c r="I10" s="40"/>
      <c r="J10" s="40"/>
      <c r="K10" s="422">
        <v>33.564899540726863</v>
      </c>
      <c r="L10" s="422"/>
      <c r="M10" s="422"/>
      <c r="N10" s="422"/>
      <c r="O10" s="40"/>
      <c r="P10" s="423">
        <v>35.787437647815239</v>
      </c>
      <c r="Q10" s="424"/>
      <c r="R10" s="41" t="s">
        <v>233</v>
      </c>
      <c r="S10" s="420">
        <v>-0.19175869453979605</v>
      </c>
      <c r="T10" s="421"/>
      <c r="U10" s="267"/>
      <c r="V10" s="423">
        <v>35.122885029723463</v>
      </c>
      <c r="W10" s="424"/>
      <c r="X10" s="41" t="s">
        <v>231</v>
      </c>
      <c r="Y10" s="420">
        <v>-0.1305629263700748</v>
      </c>
      <c r="Z10" s="421"/>
      <c r="AA10" s="267"/>
      <c r="AB10" s="423">
        <v>35.245108178928518</v>
      </c>
      <c r="AC10" s="424"/>
      <c r="AD10" s="41" t="s">
        <v>231</v>
      </c>
      <c r="AE10" s="420">
        <v>-0.14050493952375481</v>
      </c>
      <c r="AF10" s="421"/>
      <c r="AG10" s="40"/>
    </row>
    <row r="11" spans="1:66" ht="16.5" customHeight="1" x14ac:dyDescent="0.2">
      <c r="A11" s="39"/>
      <c r="B11" s="55" t="s">
        <v>10</v>
      </c>
      <c r="C11" s="40"/>
      <c r="D11" s="40"/>
      <c r="E11" s="40"/>
      <c r="F11" s="40"/>
      <c r="G11" s="40"/>
      <c r="H11" s="40"/>
      <c r="I11" s="40"/>
      <c r="J11" s="40"/>
      <c r="K11" s="422">
        <v>35.491590864447389</v>
      </c>
      <c r="L11" s="422"/>
      <c r="M11" s="422"/>
      <c r="N11" s="422"/>
      <c r="O11" s="40"/>
      <c r="P11" s="423">
        <v>37.022179058257215</v>
      </c>
      <c r="Q11" s="424"/>
      <c r="R11" s="41" t="s">
        <v>8</v>
      </c>
      <c r="S11" s="420">
        <v>-0.11495298336364958</v>
      </c>
      <c r="T11" s="421"/>
      <c r="U11" s="267"/>
      <c r="V11" s="423">
        <v>37.458699823953708</v>
      </c>
      <c r="W11" s="424"/>
      <c r="X11" s="41" t="s">
        <v>231</v>
      </c>
      <c r="Y11" s="420">
        <v>-0.14298103748792637</v>
      </c>
      <c r="Z11" s="421"/>
      <c r="AA11" s="267"/>
      <c r="AB11" s="423">
        <v>38.136867897963029</v>
      </c>
      <c r="AC11" s="424"/>
      <c r="AD11" s="41" t="s">
        <v>233</v>
      </c>
      <c r="AE11" s="420">
        <v>-0.19200436622964959</v>
      </c>
      <c r="AF11" s="421"/>
      <c r="AG11" s="40"/>
    </row>
    <row r="12" spans="1:66" ht="16.5" customHeight="1" x14ac:dyDescent="0.2">
      <c r="A12" s="39"/>
      <c r="B12" s="81" t="s">
        <v>11</v>
      </c>
      <c r="C12" s="82"/>
      <c r="D12" s="82"/>
      <c r="E12" s="82"/>
      <c r="F12" s="82"/>
      <c r="G12" s="82"/>
      <c r="H12" s="82"/>
      <c r="I12" s="82"/>
      <c r="J12" s="82"/>
      <c r="K12" s="417">
        <v>29.501339605768422</v>
      </c>
      <c r="L12" s="417"/>
      <c r="M12" s="417"/>
      <c r="N12" s="417"/>
      <c r="O12" s="82"/>
      <c r="P12" s="418">
        <v>27.722664054959477</v>
      </c>
      <c r="Q12" s="419"/>
      <c r="R12" s="83" t="s">
        <v>8</v>
      </c>
      <c r="S12" s="412">
        <v>0.12006100155313547</v>
      </c>
      <c r="T12" s="413"/>
      <c r="U12" s="265"/>
      <c r="V12" s="418">
        <v>27.919969595381605</v>
      </c>
      <c r="W12" s="419"/>
      <c r="X12" s="83" t="s">
        <v>8</v>
      </c>
      <c r="Y12" s="412">
        <v>0.1037874835946188</v>
      </c>
      <c r="Z12" s="413"/>
      <c r="AA12" s="265"/>
      <c r="AB12" s="418">
        <v>27.829292572759229</v>
      </c>
      <c r="AC12" s="419"/>
      <c r="AD12" s="83" t="s">
        <v>8</v>
      </c>
      <c r="AE12" s="412">
        <v>0.10903805420077328</v>
      </c>
      <c r="AF12" s="413"/>
      <c r="AG12" s="82"/>
    </row>
    <row r="13" spans="1:66" ht="20.25" customHeight="1" x14ac:dyDescent="0.2">
      <c r="A13" s="5"/>
      <c r="B13" s="414" t="s">
        <v>178</v>
      </c>
      <c r="C13" s="414"/>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row>
    <row r="14" spans="1:66" ht="36" customHeight="1" x14ac:dyDescent="0.25">
      <c r="A14" s="42" t="s">
        <v>115</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15" t="s">
        <v>9</v>
      </c>
      <c r="C15" s="416"/>
      <c r="D15" s="416"/>
      <c r="E15" s="416"/>
      <c r="F15" s="416"/>
      <c r="G15" s="416"/>
      <c r="H15" s="416"/>
      <c r="I15" s="416"/>
      <c r="J15" s="416"/>
      <c r="K15" s="416"/>
      <c r="L15" s="416"/>
      <c r="M15" s="416"/>
      <c r="N15" s="416"/>
      <c r="O15" s="416"/>
      <c r="P15" s="416"/>
      <c r="Q15" s="44"/>
      <c r="R15" s="415" t="s">
        <v>49</v>
      </c>
      <c r="S15" s="416"/>
      <c r="T15" s="416"/>
      <c r="U15" s="416"/>
      <c r="V15" s="416"/>
      <c r="W15" s="416"/>
      <c r="X15" s="416"/>
      <c r="Y15" s="416"/>
      <c r="Z15" s="416"/>
      <c r="AA15" s="416"/>
      <c r="AB15" s="416"/>
      <c r="AC15" s="416"/>
      <c r="AD15" s="416"/>
      <c r="AE15" s="416"/>
      <c r="AF15" s="416"/>
      <c r="AG15" s="416"/>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15" t="s">
        <v>11</v>
      </c>
      <c r="S20" s="415"/>
      <c r="T20" s="415"/>
      <c r="U20" s="415"/>
      <c r="V20" s="415"/>
      <c r="W20" s="415"/>
      <c r="X20" s="415"/>
      <c r="Y20" s="415"/>
      <c r="Z20" s="415"/>
      <c r="AA20" s="415"/>
      <c r="AB20" s="415"/>
      <c r="AC20" s="415"/>
      <c r="AD20" s="415"/>
      <c r="AE20" s="415"/>
      <c r="AF20" s="415"/>
      <c r="AG20" s="415"/>
    </row>
    <row r="21" spans="1:66" s="23" customFormat="1" ht="12.75" customHeight="1" x14ac:dyDescent="0.2">
      <c r="A21" s="58"/>
      <c r="B21" s="415" t="s">
        <v>10</v>
      </c>
      <c r="C21" s="416"/>
      <c r="D21" s="416"/>
      <c r="E21" s="416"/>
      <c r="F21" s="416"/>
      <c r="G21" s="416"/>
      <c r="H21" s="416"/>
      <c r="I21" s="416"/>
      <c r="J21" s="416"/>
      <c r="K21" s="416"/>
      <c r="L21" s="416"/>
      <c r="M21" s="416"/>
      <c r="N21" s="416"/>
      <c r="O21" s="416"/>
      <c r="P21" s="416"/>
      <c r="Q21" s="44"/>
      <c r="R21" s="415"/>
      <c r="S21" s="415"/>
      <c r="T21" s="415"/>
      <c r="U21" s="415"/>
      <c r="V21" s="415"/>
      <c r="W21" s="415"/>
      <c r="X21" s="415"/>
      <c r="Y21" s="415"/>
      <c r="Z21" s="415"/>
      <c r="AA21" s="415"/>
      <c r="AB21" s="415"/>
      <c r="AC21" s="415"/>
      <c r="AD21" s="415"/>
      <c r="AE21" s="415"/>
      <c r="AF21" s="415"/>
      <c r="AG21" s="415"/>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399" t="s">
        <v>168</v>
      </c>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row>
    <row r="28" spans="1:66" s="137" customFormat="1" ht="25.5" customHeight="1" x14ac:dyDescent="0.2">
      <c r="A28" s="137" t="s">
        <v>8</v>
      </c>
      <c r="G28" s="138"/>
      <c r="H28" s="138"/>
      <c r="I28" s="362" t="s">
        <v>221</v>
      </c>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63" t="s">
        <v>97</v>
      </c>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87" t="s">
        <v>216</v>
      </c>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209</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217</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6"/>
      <c r="AF32" s="266"/>
      <c r="AG32" s="266"/>
    </row>
    <row r="33" spans="1:66" ht="42" customHeight="1" x14ac:dyDescent="0.2">
      <c r="A33" s="407" t="s">
        <v>195</v>
      </c>
      <c r="B33" s="407"/>
      <c r="C33" s="407"/>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row>
    <row r="34" spans="1:66" s="174" customFormat="1" x14ac:dyDescent="0.2">
      <c r="A34" s="274"/>
      <c r="B34" s="274"/>
      <c r="C34" s="274"/>
      <c r="D34" s="274"/>
      <c r="E34" s="274"/>
      <c r="F34" s="274"/>
      <c r="G34" s="274"/>
      <c r="H34" s="274"/>
      <c r="I34" s="274"/>
      <c r="J34" s="274"/>
      <c r="K34" s="274"/>
      <c r="L34" s="274"/>
      <c r="M34" s="274"/>
      <c r="N34" s="274"/>
      <c r="O34" s="274"/>
      <c r="P34" s="274"/>
      <c r="Q34" s="274"/>
      <c r="R34" s="274"/>
      <c r="S34" s="274"/>
      <c r="T34" s="409" t="s">
        <v>215</v>
      </c>
      <c r="U34" s="410"/>
      <c r="V34" s="410"/>
      <c r="W34" s="408" t="s">
        <v>218</v>
      </c>
      <c r="X34" s="408"/>
      <c r="Y34" s="408"/>
      <c r="Z34" s="408"/>
      <c r="AA34" s="408"/>
      <c r="AB34" s="408"/>
      <c r="AC34" s="408"/>
      <c r="AD34" s="408"/>
      <c r="AE34" s="408"/>
      <c r="AF34" s="408"/>
      <c r="AG34" s="408"/>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9</v>
      </c>
      <c r="B35" s="85"/>
      <c r="C35" s="85"/>
      <c r="D35" s="86"/>
      <c r="E35" s="86"/>
      <c r="F35" s="86"/>
      <c r="G35" s="86"/>
      <c r="H35" s="86"/>
      <c r="I35" s="87"/>
      <c r="J35" s="86"/>
      <c r="K35" s="86"/>
      <c r="L35" s="86"/>
      <c r="M35" s="86"/>
      <c r="N35" s="86"/>
      <c r="O35" s="86"/>
      <c r="P35" s="86"/>
      <c r="Q35" s="86"/>
      <c r="R35" s="86"/>
      <c r="S35" s="86"/>
      <c r="T35" s="411"/>
      <c r="U35" s="411"/>
      <c r="V35" s="411"/>
      <c r="W35" s="404" t="s">
        <v>165</v>
      </c>
      <c r="X35" s="404"/>
      <c r="Y35" s="404"/>
      <c r="Z35" s="353"/>
      <c r="AA35" s="404" t="s">
        <v>0</v>
      </c>
      <c r="AB35" s="404"/>
      <c r="AC35" s="404"/>
      <c r="AD35" s="354"/>
      <c r="AE35" s="404" t="s">
        <v>228</v>
      </c>
      <c r="AF35" s="404"/>
      <c r="AG35" s="404"/>
    </row>
    <row r="36" spans="1:66" ht="17.25" customHeight="1" x14ac:dyDescent="0.2">
      <c r="A36" s="403" t="s">
        <v>190</v>
      </c>
      <c r="B36" s="403"/>
      <c r="C36" s="403"/>
      <c r="D36" s="403"/>
      <c r="E36" s="403"/>
      <c r="F36" s="403"/>
      <c r="G36" s="403"/>
      <c r="H36" s="403"/>
      <c r="I36" s="403"/>
      <c r="J36" s="403"/>
      <c r="K36" s="403"/>
      <c r="L36" s="403"/>
      <c r="M36" s="403"/>
      <c r="N36" s="403"/>
      <c r="O36" s="403"/>
      <c r="P36" s="403"/>
      <c r="Q36" s="403"/>
      <c r="R36" s="403"/>
      <c r="S36" s="403"/>
      <c r="T36" s="124"/>
      <c r="U36" s="300" t="s">
        <v>34</v>
      </c>
      <c r="V36" s="125"/>
      <c r="W36" s="297"/>
      <c r="X36" s="297"/>
      <c r="Y36" s="297"/>
      <c r="Z36" s="297"/>
      <c r="AA36" s="297"/>
      <c r="AB36" s="297"/>
      <c r="AC36" s="297"/>
      <c r="AD36" s="297"/>
      <c r="AE36" s="297"/>
      <c r="AF36" s="297"/>
      <c r="AG36" s="297"/>
      <c r="AJ36" s="259"/>
    </row>
    <row r="37" spans="1:66" s="7" customFormat="1" ht="14.1" customHeight="1" x14ac:dyDescent="0.2">
      <c r="A37" s="346" t="s">
        <v>77</v>
      </c>
      <c r="B37" s="401" t="s">
        <v>40</v>
      </c>
      <c r="C37" s="401"/>
      <c r="D37" s="401"/>
      <c r="E37" s="401"/>
      <c r="F37" s="401"/>
      <c r="G37" s="401"/>
      <c r="H37" s="401"/>
      <c r="I37" s="401"/>
      <c r="J37" s="401"/>
      <c r="K37" s="401"/>
      <c r="L37" s="401"/>
      <c r="M37" s="401"/>
      <c r="N37" s="401"/>
      <c r="O37" s="401"/>
      <c r="P37" s="401"/>
      <c r="Q37" s="401"/>
      <c r="R37" s="401"/>
      <c r="S37" s="401"/>
      <c r="T37" s="275"/>
      <c r="U37" s="301">
        <v>67.994519067175418</v>
      </c>
      <c r="V37" s="276"/>
      <c r="W37" s="480">
        <v>-2.1476440277197923</v>
      </c>
      <c r="X37" s="480"/>
      <c r="Y37" s="480"/>
      <c r="Z37" s="286"/>
      <c r="AA37" s="480">
        <v>-2.287283274344901</v>
      </c>
      <c r="AB37" s="480"/>
      <c r="AC37" s="480"/>
      <c r="AD37" s="286"/>
      <c r="AE37" s="480">
        <v>-2.6352261544713542</v>
      </c>
      <c r="AF37" s="480"/>
      <c r="AG37" s="480"/>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02"/>
      <c r="X38" s="402"/>
      <c r="Y38" s="402"/>
      <c r="Z38" s="338"/>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01" t="s">
        <v>41</v>
      </c>
      <c r="C39" s="401"/>
      <c r="D39" s="401"/>
      <c r="E39" s="401"/>
      <c r="F39" s="401"/>
      <c r="G39" s="401"/>
      <c r="H39" s="401"/>
      <c r="I39" s="401"/>
      <c r="J39" s="401"/>
      <c r="K39" s="401"/>
      <c r="L39" s="401"/>
      <c r="M39" s="401"/>
      <c r="N39" s="401"/>
      <c r="O39" s="401"/>
      <c r="P39" s="401"/>
      <c r="Q39" s="401"/>
      <c r="R39" s="401"/>
      <c r="S39" s="401"/>
      <c r="T39" s="275"/>
      <c r="U39" s="301">
        <v>70.638050816663707</v>
      </c>
      <c r="V39" s="276"/>
      <c r="W39" s="402">
        <v>1.2480488322639189</v>
      </c>
      <c r="X39" s="402"/>
      <c r="Y39" s="402"/>
      <c r="Z39" s="286"/>
      <c r="AA39" s="402">
        <v>1.6114094446178058</v>
      </c>
      <c r="AB39" s="402"/>
      <c r="AC39" s="402"/>
      <c r="AD39" s="286"/>
      <c r="AE39" s="402">
        <v>1.1807109021784896</v>
      </c>
      <c r="AF39" s="402"/>
      <c r="AG39" s="402"/>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122</v>
      </c>
      <c r="B41" s="401" t="s">
        <v>42</v>
      </c>
      <c r="C41" s="401"/>
      <c r="D41" s="401"/>
      <c r="E41" s="401"/>
      <c r="F41" s="401"/>
      <c r="G41" s="401"/>
      <c r="H41" s="401"/>
      <c r="I41" s="401"/>
      <c r="J41" s="401"/>
      <c r="K41" s="401"/>
      <c r="L41" s="401"/>
      <c r="M41" s="401"/>
      <c r="N41" s="401"/>
      <c r="O41" s="401"/>
      <c r="P41" s="401"/>
      <c r="Q41" s="401"/>
      <c r="R41" s="401"/>
      <c r="S41" s="401"/>
      <c r="T41" s="275"/>
      <c r="U41" s="301">
        <v>62.687326369703925</v>
      </c>
      <c r="V41" s="276"/>
      <c r="W41" s="480">
        <v>-5.596268075828192</v>
      </c>
      <c r="X41" s="480"/>
      <c r="Y41" s="480"/>
      <c r="Z41" s="286"/>
      <c r="AA41" s="480">
        <v>-5.5478966103503637</v>
      </c>
      <c r="AB41" s="480"/>
      <c r="AC41" s="480"/>
      <c r="AD41" s="286"/>
      <c r="AE41" s="480">
        <v>-6.7120885390278886</v>
      </c>
      <c r="AF41" s="480"/>
      <c r="AG41" s="480"/>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123</v>
      </c>
      <c r="B43" s="401" t="s">
        <v>43</v>
      </c>
      <c r="C43" s="401"/>
      <c r="D43" s="401"/>
      <c r="E43" s="401"/>
      <c r="F43" s="401"/>
      <c r="G43" s="401"/>
      <c r="H43" s="401"/>
      <c r="I43" s="401"/>
      <c r="J43" s="401"/>
      <c r="K43" s="401"/>
      <c r="L43" s="401"/>
      <c r="M43" s="401"/>
      <c r="N43" s="401"/>
      <c r="O43" s="401"/>
      <c r="P43" s="401"/>
      <c r="Q43" s="401"/>
      <c r="R43" s="401"/>
      <c r="S43" s="401"/>
      <c r="T43" s="275"/>
      <c r="U43" s="301">
        <v>61.714965558618751</v>
      </c>
      <c r="V43" s="276"/>
      <c r="W43" s="480">
        <v>-7.0381639531386142</v>
      </c>
      <c r="X43" s="480"/>
      <c r="Y43" s="480"/>
      <c r="Z43" s="286"/>
      <c r="AA43" s="480">
        <v>-5.9104101612013054</v>
      </c>
      <c r="AB43" s="480"/>
      <c r="AC43" s="480"/>
      <c r="AD43" s="286"/>
      <c r="AE43" s="480">
        <v>-6.8791290720978466</v>
      </c>
      <c r="AF43" s="480"/>
      <c r="AG43" s="480"/>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49</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03" t="s">
        <v>33</v>
      </c>
      <c r="B46" s="403"/>
      <c r="C46" s="403"/>
      <c r="D46" s="403"/>
      <c r="E46" s="403"/>
      <c r="F46" s="403"/>
      <c r="G46" s="403"/>
      <c r="H46" s="403"/>
      <c r="I46" s="403"/>
      <c r="J46" s="403"/>
      <c r="K46" s="403"/>
      <c r="L46" s="403"/>
      <c r="M46" s="403"/>
      <c r="N46" s="403"/>
      <c r="O46" s="403"/>
      <c r="P46" s="403"/>
      <c r="Q46" s="403"/>
      <c r="R46" s="403"/>
      <c r="S46" s="403"/>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124</v>
      </c>
      <c r="B47" s="401" t="s">
        <v>44</v>
      </c>
      <c r="C47" s="401"/>
      <c r="D47" s="401"/>
      <c r="E47" s="401"/>
      <c r="F47" s="401"/>
      <c r="G47" s="401"/>
      <c r="H47" s="401"/>
      <c r="I47" s="401"/>
      <c r="J47" s="401"/>
      <c r="K47" s="401"/>
      <c r="L47" s="401"/>
      <c r="M47" s="401"/>
      <c r="N47" s="401"/>
      <c r="O47" s="401"/>
      <c r="P47" s="401"/>
      <c r="Q47" s="401"/>
      <c r="R47" s="401"/>
      <c r="S47" s="401"/>
      <c r="T47" s="275"/>
      <c r="U47" s="301">
        <v>49.934367616798383</v>
      </c>
      <c r="V47" s="276"/>
      <c r="W47" s="480">
        <v>-5.4239442818954444</v>
      </c>
      <c r="X47" s="480"/>
      <c r="Y47" s="480"/>
      <c r="Z47" s="286"/>
      <c r="AA47" s="480">
        <v>-2.214697324826318</v>
      </c>
      <c r="AB47" s="480"/>
      <c r="AC47" s="480"/>
      <c r="AD47" s="286"/>
      <c r="AE47" s="480">
        <v>-1.9015675242866905</v>
      </c>
      <c r="AF47" s="480"/>
      <c r="AG47" s="480"/>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01" t="s">
        <v>45</v>
      </c>
      <c r="C49" s="401"/>
      <c r="D49" s="401"/>
      <c r="E49" s="401"/>
      <c r="F49" s="401"/>
      <c r="G49" s="401"/>
      <c r="H49" s="401"/>
      <c r="I49" s="401"/>
      <c r="J49" s="401"/>
      <c r="K49" s="401"/>
      <c r="L49" s="401"/>
      <c r="M49" s="401"/>
      <c r="N49" s="401"/>
      <c r="O49" s="401"/>
      <c r="P49" s="401"/>
      <c r="Q49" s="401"/>
      <c r="R49" s="401"/>
      <c r="S49" s="401"/>
      <c r="T49" s="275"/>
      <c r="U49" s="301">
        <v>46.13009901202917</v>
      </c>
      <c r="V49" s="276"/>
      <c r="W49" s="480">
        <v>-6.8877829403827135</v>
      </c>
      <c r="X49" s="480"/>
      <c r="Y49" s="480"/>
      <c r="Z49" s="286"/>
      <c r="AA49" s="480">
        <v>-4.782933363240403</v>
      </c>
      <c r="AB49" s="480"/>
      <c r="AC49" s="480"/>
      <c r="AD49" s="286"/>
      <c r="AE49" s="480">
        <v>-5.3145617830660399</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00" t="s">
        <v>74</v>
      </c>
      <c r="B51" s="401" t="s">
        <v>188</v>
      </c>
      <c r="C51" s="401"/>
      <c r="D51" s="401"/>
      <c r="E51" s="401"/>
      <c r="F51" s="401"/>
      <c r="G51" s="401"/>
      <c r="H51" s="401"/>
      <c r="I51" s="401"/>
      <c r="J51" s="401"/>
      <c r="K51" s="401"/>
      <c r="L51" s="401"/>
      <c r="M51" s="401"/>
      <c r="N51" s="401"/>
      <c r="O51" s="401"/>
      <c r="P51" s="401"/>
      <c r="Q51" s="401"/>
      <c r="R51" s="401"/>
      <c r="S51" s="401"/>
      <c r="T51" s="275"/>
      <c r="U51" s="301">
        <v>46.030932048942304</v>
      </c>
      <c r="V51" s="276"/>
      <c r="W51" s="480">
        <v>-4.8607407832304048</v>
      </c>
      <c r="X51" s="480"/>
      <c r="Y51" s="480"/>
      <c r="Z51" s="286"/>
      <c r="AA51" s="480">
        <v>-4.7942540395895108</v>
      </c>
      <c r="AB51" s="480"/>
      <c r="AC51" s="480"/>
      <c r="AD51" s="286"/>
      <c r="AE51" s="480">
        <v>-5.0663779614821181</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00"/>
      <c r="B52" s="401"/>
      <c r="C52" s="401"/>
      <c r="D52" s="401"/>
      <c r="E52" s="401"/>
      <c r="F52" s="401"/>
      <c r="G52" s="401"/>
      <c r="H52" s="401"/>
      <c r="I52" s="401"/>
      <c r="J52" s="401"/>
      <c r="K52" s="401"/>
      <c r="L52" s="401"/>
      <c r="M52" s="401"/>
      <c r="N52" s="401"/>
      <c r="O52" s="401"/>
      <c r="P52" s="401"/>
      <c r="Q52" s="401"/>
      <c r="R52" s="401"/>
      <c r="S52" s="401"/>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01" t="s">
        <v>46</v>
      </c>
      <c r="C53" s="401"/>
      <c r="D53" s="401"/>
      <c r="E53" s="401"/>
      <c r="F53" s="401"/>
      <c r="G53" s="401"/>
      <c r="H53" s="401"/>
      <c r="I53" s="401"/>
      <c r="J53" s="401"/>
      <c r="K53" s="401"/>
      <c r="L53" s="401"/>
      <c r="M53" s="401"/>
      <c r="N53" s="401"/>
      <c r="O53" s="401"/>
      <c r="P53" s="401"/>
      <c r="Q53" s="401"/>
      <c r="R53" s="401"/>
      <c r="S53" s="401"/>
      <c r="T53" s="275"/>
      <c r="U53" s="301">
        <v>64.438212501379795</v>
      </c>
      <c r="V53" s="276"/>
      <c r="W53" s="480">
        <v>-0.75558855119369639</v>
      </c>
      <c r="X53" s="480"/>
      <c r="Y53" s="480"/>
      <c r="Z53" s="286"/>
      <c r="AA53" s="402">
        <v>0.84743563442901149</v>
      </c>
      <c r="AB53" s="402"/>
      <c r="AC53" s="402"/>
      <c r="AD53" s="286"/>
      <c r="AE53" s="402">
        <v>0.56285089839879987</v>
      </c>
      <c r="AF53" s="402"/>
      <c r="AG53" s="402"/>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00" t="s">
        <v>76</v>
      </c>
      <c r="B55" s="401" t="s">
        <v>189</v>
      </c>
      <c r="C55" s="401"/>
      <c r="D55" s="401"/>
      <c r="E55" s="401"/>
      <c r="F55" s="401"/>
      <c r="G55" s="401"/>
      <c r="H55" s="401"/>
      <c r="I55" s="401"/>
      <c r="J55" s="401"/>
      <c r="K55" s="401"/>
      <c r="L55" s="401"/>
      <c r="M55" s="401"/>
      <c r="N55" s="401"/>
      <c r="O55" s="401"/>
      <c r="P55" s="401"/>
      <c r="Q55" s="401"/>
      <c r="R55" s="401"/>
      <c r="S55" s="401"/>
      <c r="T55" s="275"/>
      <c r="U55" s="301">
        <v>67.395222224235539</v>
      </c>
      <c r="V55" s="276"/>
      <c r="W55" s="480">
        <v>-5.0725499726308954</v>
      </c>
      <c r="X55" s="480"/>
      <c r="Y55" s="480"/>
      <c r="Z55" s="286"/>
      <c r="AA55" s="480">
        <v>-3.3320736432276306</v>
      </c>
      <c r="AB55" s="480"/>
      <c r="AC55" s="480"/>
      <c r="AD55" s="286"/>
      <c r="AE55" s="480">
        <v>-3.1747120566299003</v>
      </c>
      <c r="AF55" s="480"/>
      <c r="AG55" s="480"/>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00"/>
      <c r="B56" s="401"/>
      <c r="C56" s="401"/>
      <c r="D56" s="401"/>
      <c r="E56" s="401"/>
      <c r="F56" s="401"/>
      <c r="G56" s="401"/>
      <c r="H56" s="401"/>
      <c r="I56" s="401"/>
      <c r="J56" s="401"/>
      <c r="K56" s="401"/>
      <c r="L56" s="401"/>
      <c r="M56" s="401"/>
      <c r="N56" s="401"/>
      <c r="O56" s="401"/>
      <c r="P56" s="401"/>
      <c r="Q56" s="401"/>
      <c r="R56" s="401"/>
      <c r="S56" s="401"/>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125</v>
      </c>
      <c r="B57" s="401" t="s">
        <v>47</v>
      </c>
      <c r="C57" s="401"/>
      <c r="D57" s="401"/>
      <c r="E57" s="401"/>
      <c r="F57" s="401"/>
      <c r="G57" s="401"/>
      <c r="H57" s="401"/>
      <c r="I57" s="401"/>
      <c r="J57" s="401"/>
      <c r="K57" s="401"/>
      <c r="L57" s="401"/>
      <c r="M57" s="401"/>
      <c r="N57" s="401"/>
      <c r="O57" s="401"/>
      <c r="P57" s="401"/>
      <c r="Q57" s="401"/>
      <c r="R57" s="401"/>
      <c r="S57" s="401"/>
      <c r="T57" s="275"/>
      <c r="U57" s="301">
        <v>61.540840063648538</v>
      </c>
      <c r="V57" s="276"/>
      <c r="W57" s="480">
        <v>-7.0028338235692544</v>
      </c>
      <c r="X57" s="480"/>
      <c r="Y57" s="480"/>
      <c r="Z57" s="286"/>
      <c r="AA57" s="480">
        <v>-4.3408946772706187</v>
      </c>
      <c r="AB57" s="480"/>
      <c r="AC57" s="480"/>
      <c r="AD57" s="286"/>
      <c r="AE57" s="480">
        <v>-5.1370843387582212</v>
      </c>
      <c r="AF57" s="480"/>
      <c r="AG57" s="480"/>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126</v>
      </c>
      <c r="B59" s="401" t="s">
        <v>48</v>
      </c>
      <c r="C59" s="401"/>
      <c r="D59" s="401"/>
      <c r="E59" s="401"/>
      <c r="F59" s="401"/>
      <c r="G59" s="401"/>
      <c r="H59" s="401"/>
      <c r="I59" s="401"/>
      <c r="J59" s="401"/>
      <c r="K59" s="401"/>
      <c r="L59" s="401"/>
      <c r="M59" s="401"/>
      <c r="N59" s="401"/>
      <c r="O59" s="401"/>
      <c r="P59" s="401"/>
      <c r="Q59" s="401"/>
      <c r="R59" s="401"/>
      <c r="S59" s="401"/>
      <c r="T59" s="275"/>
      <c r="U59" s="301">
        <v>73.591654661871289</v>
      </c>
      <c r="V59" s="276"/>
      <c r="W59" s="480">
        <v>-6.1274836552172331</v>
      </c>
      <c r="X59" s="480"/>
      <c r="Y59" s="480"/>
      <c r="Z59" s="286"/>
      <c r="AA59" s="480">
        <v>-3.2095187689750873</v>
      </c>
      <c r="AB59" s="480"/>
      <c r="AC59" s="480"/>
      <c r="AD59" s="286"/>
      <c r="AE59" s="480">
        <v>-3.7210035717637027</v>
      </c>
      <c r="AF59" s="480"/>
      <c r="AG59" s="480"/>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10</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03" t="s">
        <v>33</v>
      </c>
      <c r="B62" s="403"/>
      <c r="C62" s="403"/>
      <c r="D62" s="403"/>
      <c r="E62" s="403"/>
      <c r="F62" s="403"/>
      <c r="G62" s="403"/>
      <c r="H62" s="403"/>
      <c r="I62" s="403"/>
      <c r="J62" s="403"/>
      <c r="K62" s="403"/>
      <c r="L62" s="403"/>
      <c r="M62" s="403"/>
      <c r="N62" s="403"/>
      <c r="O62" s="403"/>
      <c r="P62" s="403"/>
      <c r="Q62" s="403"/>
      <c r="R62" s="403"/>
      <c r="S62" s="403"/>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127</v>
      </c>
      <c r="B63" s="401" t="s">
        <v>51</v>
      </c>
      <c r="C63" s="401"/>
      <c r="D63" s="401"/>
      <c r="E63" s="401"/>
      <c r="F63" s="401"/>
      <c r="G63" s="401"/>
      <c r="H63" s="401"/>
      <c r="I63" s="401"/>
      <c r="J63" s="401"/>
      <c r="K63" s="401"/>
      <c r="L63" s="401"/>
      <c r="M63" s="401"/>
      <c r="N63" s="401"/>
      <c r="O63" s="401"/>
      <c r="P63" s="401"/>
      <c r="Q63" s="401"/>
      <c r="R63" s="401"/>
      <c r="S63" s="401"/>
      <c r="T63" s="275"/>
      <c r="U63" s="301">
        <v>69.849623130990295</v>
      </c>
      <c r="V63" s="276"/>
      <c r="W63" s="480">
        <v>-4.1852598912522723</v>
      </c>
      <c r="X63" s="480"/>
      <c r="Y63" s="480"/>
      <c r="Z63" s="286"/>
      <c r="AA63" s="480">
        <v>-3.4930958018143343</v>
      </c>
      <c r="AB63" s="480"/>
      <c r="AC63" s="480"/>
      <c r="AD63" s="286"/>
      <c r="AE63" s="480">
        <v>-4.9916051783251874</v>
      </c>
      <c r="AF63" s="480"/>
      <c r="AG63" s="480"/>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128</v>
      </c>
      <c r="B65" s="401" t="s">
        <v>52</v>
      </c>
      <c r="C65" s="401"/>
      <c r="D65" s="401"/>
      <c r="E65" s="401"/>
      <c r="F65" s="401"/>
      <c r="G65" s="401"/>
      <c r="H65" s="401"/>
      <c r="I65" s="401"/>
      <c r="J65" s="401"/>
      <c r="K65" s="401"/>
      <c r="L65" s="401"/>
      <c r="M65" s="401"/>
      <c r="N65" s="401"/>
      <c r="O65" s="401"/>
      <c r="P65" s="401"/>
      <c r="Q65" s="401"/>
      <c r="R65" s="401"/>
      <c r="S65" s="401"/>
      <c r="T65" s="275"/>
      <c r="U65" s="301">
        <v>59.809353450827331</v>
      </c>
      <c r="V65" s="276"/>
      <c r="W65" s="480">
        <v>-3.1226908145308343</v>
      </c>
      <c r="X65" s="480"/>
      <c r="Y65" s="480"/>
      <c r="Z65" s="286"/>
      <c r="AA65" s="480">
        <v>-3.6824946598759567</v>
      </c>
      <c r="AB65" s="480"/>
      <c r="AC65" s="480"/>
      <c r="AD65" s="286"/>
      <c r="AE65" s="480">
        <v>-5.8025881287203447</v>
      </c>
      <c r="AF65" s="480"/>
      <c r="AG65" s="480"/>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129</v>
      </c>
      <c r="B67" s="401" t="s">
        <v>53</v>
      </c>
      <c r="C67" s="401"/>
      <c r="D67" s="401"/>
      <c r="E67" s="401"/>
      <c r="F67" s="401"/>
      <c r="G67" s="401"/>
      <c r="H67" s="401"/>
      <c r="I67" s="401"/>
      <c r="J67" s="401"/>
      <c r="K67" s="401"/>
      <c r="L67" s="401"/>
      <c r="M67" s="401"/>
      <c r="N67" s="401"/>
      <c r="O67" s="401"/>
      <c r="P67" s="401"/>
      <c r="Q67" s="401"/>
      <c r="R67" s="401"/>
      <c r="S67" s="401"/>
      <c r="T67" s="275"/>
      <c r="U67" s="301">
        <v>54.123722937652239</v>
      </c>
      <c r="V67" s="276"/>
      <c r="W67" s="480">
        <v>-6.0678233443060705</v>
      </c>
      <c r="X67" s="480"/>
      <c r="Y67" s="480"/>
      <c r="Z67" s="286"/>
      <c r="AA67" s="480">
        <v>-7.2598391556252508</v>
      </c>
      <c r="AB67" s="480"/>
      <c r="AC67" s="480"/>
      <c r="AD67" s="286"/>
      <c r="AE67" s="480">
        <v>-9.0927048002786535</v>
      </c>
      <c r="AF67" s="480"/>
      <c r="AG67" s="480"/>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11</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03" t="s">
        <v>33</v>
      </c>
      <c r="B70" s="403"/>
      <c r="C70" s="403"/>
      <c r="D70" s="403"/>
      <c r="E70" s="403"/>
      <c r="F70" s="403"/>
      <c r="G70" s="403"/>
      <c r="H70" s="403"/>
      <c r="I70" s="403"/>
      <c r="J70" s="403"/>
      <c r="K70" s="403"/>
      <c r="L70" s="403"/>
      <c r="M70" s="403"/>
      <c r="N70" s="403"/>
      <c r="O70" s="403"/>
      <c r="P70" s="403"/>
      <c r="Q70" s="403"/>
      <c r="R70" s="403"/>
      <c r="S70" s="403"/>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00" t="s">
        <v>83</v>
      </c>
      <c r="B71" s="401" t="s">
        <v>186</v>
      </c>
      <c r="C71" s="401"/>
      <c r="D71" s="401"/>
      <c r="E71" s="401"/>
      <c r="F71" s="401"/>
      <c r="G71" s="401"/>
      <c r="H71" s="401"/>
      <c r="I71" s="401"/>
      <c r="J71" s="401"/>
      <c r="K71" s="401"/>
      <c r="L71" s="401"/>
      <c r="M71" s="401"/>
      <c r="N71" s="401"/>
      <c r="O71" s="401"/>
      <c r="P71" s="401"/>
      <c r="Q71" s="401"/>
      <c r="R71" s="401"/>
      <c r="S71" s="401"/>
      <c r="T71" s="275"/>
      <c r="U71" s="301">
        <v>56.886733913077656</v>
      </c>
      <c r="V71" s="276"/>
      <c r="W71" s="402">
        <v>4.9213165811540946</v>
      </c>
      <c r="X71" s="402"/>
      <c r="Y71" s="402"/>
      <c r="Z71" s="286"/>
      <c r="AA71" s="402">
        <v>4.0255776892828834</v>
      </c>
      <c r="AB71" s="402"/>
      <c r="AC71" s="402"/>
      <c r="AD71" s="286"/>
      <c r="AE71" s="402">
        <v>4.5913844980131131</v>
      </c>
      <c r="AF71" s="402"/>
      <c r="AG71" s="402"/>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00"/>
      <c r="B72" s="401"/>
      <c r="C72" s="401"/>
      <c r="D72" s="401"/>
      <c r="E72" s="401"/>
      <c r="F72" s="401"/>
      <c r="G72" s="401"/>
      <c r="H72" s="401"/>
      <c r="I72" s="401"/>
      <c r="J72" s="401"/>
      <c r="K72" s="401"/>
      <c r="L72" s="401"/>
      <c r="M72" s="401"/>
      <c r="N72" s="401"/>
      <c r="O72" s="401"/>
      <c r="P72" s="401"/>
      <c r="Q72" s="401"/>
      <c r="R72" s="401"/>
      <c r="S72" s="401"/>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00" t="s">
        <v>84</v>
      </c>
      <c r="B73" s="401" t="s">
        <v>187</v>
      </c>
      <c r="C73" s="401"/>
      <c r="D73" s="401"/>
      <c r="E73" s="401"/>
      <c r="F73" s="401"/>
      <c r="G73" s="401"/>
      <c r="H73" s="401"/>
      <c r="I73" s="401"/>
      <c r="J73" s="401"/>
      <c r="K73" s="401"/>
      <c r="L73" s="401"/>
      <c r="M73" s="401"/>
      <c r="N73" s="401"/>
      <c r="O73" s="401"/>
      <c r="P73" s="401"/>
      <c r="Q73" s="401"/>
      <c r="R73" s="401"/>
      <c r="S73" s="401"/>
      <c r="T73" s="275"/>
      <c r="U73" s="301">
        <v>46.826457070760256</v>
      </c>
      <c r="V73" s="276"/>
      <c r="W73" s="402">
        <v>7.3989890931442446</v>
      </c>
      <c r="X73" s="402"/>
      <c r="Y73" s="402"/>
      <c r="Z73" s="286"/>
      <c r="AA73" s="402">
        <v>7.3214043324000073</v>
      </c>
      <c r="AB73" s="402"/>
      <c r="AC73" s="402"/>
      <c r="AD73" s="286"/>
      <c r="AE73" s="402">
        <v>7.2031053611727671</v>
      </c>
      <c r="AF73" s="402"/>
      <c r="AG73" s="402"/>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00"/>
      <c r="B74" s="401"/>
      <c r="C74" s="401"/>
      <c r="D74" s="401"/>
      <c r="E74" s="401"/>
      <c r="F74" s="401"/>
      <c r="G74" s="401"/>
      <c r="H74" s="401"/>
      <c r="I74" s="401"/>
      <c r="J74" s="401"/>
      <c r="K74" s="401"/>
      <c r="L74" s="401"/>
      <c r="M74" s="401"/>
      <c r="N74" s="401"/>
      <c r="O74" s="401"/>
      <c r="P74" s="401"/>
      <c r="Q74" s="401"/>
      <c r="R74" s="401"/>
      <c r="S74" s="401"/>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01" t="s">
        <v>50</v>
      </c>
      <c r="C75" s="401"/>
      <c r="D75" s="401"/>
      <c r="E75" s="401"/>
      <c r="F75" s="401"/>
      <c r="G75" s="401"/>
      <c r="H75" s="401"/>
      <c r="I75" s="401"/>
      <c r="J75" s="401"/>
      <c r="K75" s="401"/>
      <c r="L75" s="401"/>
      <c r="M75" s="401"/>
      <c r="N75" s="401"/>
      <c r="O75" s="401"/>
      <c r="P75" s="401"/>
      <c r="Q75" s="401"/>
      <c r="R75" s="401"/>
      <c r="S75" s="401"/>
      <c r="T75" s="275"/>
      <c r="U75" s="301">
        <v>43.689329346557166</v>
      </c>
      <c r="V75" s="276"/>
      <c r="W75" s="402">
        <v>5.3345782608468113</v>
      </c>
      <c r="X75" s="402"/>
      <c r="Y75" s="402"/>
      <c r="Z75" s="286"/>
      <c r="AA75" s="402">
        <v>4.1158906035464824</v>
      </c>
      <c r="AB75" s="402"/>
      <c r="AC75" s="402"/>
      <c r="AD75" s="286"/>
      <c r="AE75" s="402">
        <v>4.6296953483305145</v>
      </c>
      <c r="AF75" s="402"/>
      <c r="AG75" s="402"/>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399" t="s">
        <v>193</v>
      </c>
      <c r="B77" s="399"/>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5:AG5"/>
    <mergeCell ref="K6:N7"/>
    <mergeCell ref="P6:AF6"/>
    <mergeCell ref="P7:U7"/>
    <mergeCell ref="V7:AA7"/>
    <mergeCell ref="AB7:AG7"/>
    <mergeCell ref="J1:AG1"/>
    <mergeCell ref="J2:AG2"/>
    <mergeCell ref="J3:AG3"/>
    <mergeCell ref="AE8:AF8"/>
    <mergeCell ref="K9:N9"/>
    <mergeCell ref="P9:Q9"/>
    <mergeCell ref="S9:T9"/>
    <mergeCell ref="V9:W9"/>
    <mergeCell ref="Y9:Z9"/>
    <mergeCell ref="AB9:AC9"/>
    <mergeCell ref="AE9:AF9"/>
    <mergeCell ref="K8:N8"/>
    <mergeCell ref="P8:R8"/>
    <mergeCell ref="S8:T8"/>
    <mergeCell ref="V8:X8"/>
    <mergeCell ref="Y8:Z8"/>
    <mergeCell ref="AB8:AD8"/>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12:AF12"/>
    <mergeCell ref="B13:AG13"/>
    <mergeCell ref="B15:P15"/>
    <mergeCell ref="R15:AG15"/>
    <mergeCell ref="R20:AG21"/>
    <mergeCell ref="B21:P21"/>
    <mergeCell ref="K12:N12"/>
    <mergeCell ref="P12:Q12"/>
    <mergeCell ref="S12:T12"/>
    <mergeCell ref="V12:W12"/>
    <mergeCell ref="Y12:Z12"/>
    <mergeCell ref="AB12:AC12"/>
    <mergeCell ref="W35:Y35"/>
    <mergeCell ref="AA35:AC35"/>
    <mergeCell ref="AE35:AG35"/>
    <mergeCell ref="A36:S36"/>
    <mergeCell ref="B27:AG27"/>
    <mergeCell ref="I28:AG28"/>
    <mergeCell ref="I29:AG29"/>
    <mergeCell ref="I30:AG30"/>
    <mergeCell ref="A33:AG33"/>
    <mergeCell ref="W34:AG34"/>
    <mergeCell ref="T34:V35"/>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BP8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8</v>
      </c>
      <c r="G1" s="28"/>
      <c r="H1" s="28"/>
      <c r="J1" s="362" t="s">
        <v>221</v>
      </c>
      <c r="K1" s="362"/>
      <c r="L1" s="362"/>
      <c r="M1" s="362"/>
      <c r="N1" s="362"/>
      <c r="O1" s="362"/>
      <c r="P1" s="362"/>
      <c r="Q1" s="362"/>
      <c r="R1" s="362"/>
      <c r="S1" s="362"/>
      <c r="T1" s="362"/>
      <c r="U1" s="362"/>
      <c r="V1" s="362"/>
      <c r="W1" s="362"/>
      <c r="X1" s="362"/>
      <c r="Y1" s="362"/>
      <c r="Z1" s="362"/>
      <c r="AA1" s="362"/>
      <c r="AB1" s="362"/>
      <c r="AC1" s="362"/>
      <c r="AD1" s="362"/>
      <c r="AE1" s="362"/>
      <c r="AF1" s="362"/>
      <c r="AG1" s="362"/>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63" t="s">
        <v>97</v>
      </c>
      <c r="K2" s="363"/>
      <c r="L2" s="363"/>
      <c r="M2" s="363"/>
      <c r="N2" s="363"/>
      <c r="O2" s="363"/>
      <c r="P2" s="363"/>
      <c r="Q2" s="363"/>
      <c r="R2" s="363"/>
      <c r="S2" s="363"/>
      <c r="T2" s="363"/>
      <c r="U2" s="363"/>
      <c r="V2" s="363"/>
      <c r="W2" s="363"/>
      <c r="X2" s="363"/>
      <c r="Y2" s="363"/>
      <c r="Z2" s="363"/>
      <c r="AA2" s="363"/>
      <c r="AB2" s="363"/>
      <c r="AC2" s="363"/>
      <c r="AD2" s="363"/>
      <c r="AE2" s="363"/>
      <c r="AF2" s="363"/>
      <c r="AG2" s="363"/>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87" t="s">
        <v>216</v>
      </c>
      <c r="K3" s="387"/>
      <c r="L3" s="387"/>
      <c r="M3" s="387"/>
      <c r="N3" s="387"/>
      <c r="O3" s="387"/>
      <c r="P3" s="387"/>
      <c r="Q3" s="387"/>
      <c r="R3" s="387"/>
      <c r="S3" s="387"/>
      <c r="T3" s="387"/>
      <c r="U3" s="387"/>
      <c r="V3" s="387"/>
      <c r="W3" s="387"/>
      <c r="X3" s="387"/>
      <c r="Y3" s="387"/>
      <c r="Z3" s="387"/>
      <c r="AA3" s="387"/>
      <c r="AB3" s="387"/>
      <c r="AC3" s="387"/>
      <c r="AD3" s="387"/>
      <c r="AE3" s="387"/>
      <c r="AF3" s="387"/>
      <c r="AG3" s="387"/>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202</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407" t="s">
        <v>156</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66" s="36" customFormat="1" ht="18" customHeight="1" x14ac:dyDescent="0.2">
      <c r="A6" s="33" t="s">
        <v>23</v>
      </c>
      <c r="B6" s="58"/>
      <c r="C6" s="58"/>
      <c r="D6" s="58"/>
      <c r="E6" s="58"/>
      <c r="F6" s="58"/>
      <c r="G6" s="58"/>
      <c r="H6" s="58"/>
      <c r="I6" s="58"/>
      <c r="K6" s="433" t="s">
        <v>215</v>
      </c>
      <c r="L6" s="433"/>
      <c r="M6" s="433"/>
      <c r="N6" s="433"/>
      <c r="O6" s="35"/>
      <c r="P6" s="434" t="s">
        <v>197</v>
      </c>
      <c r="Q6" s="435"/>
      <c r="R6" s="435"/>
      <c r="S6" s="435"/>
      <c r="T6" s="435"/>
      <c r="U6" s="435"/>
      <c r="V6" s="435"/>
      <c r="W6" s="435"/>
      <c r="X6" s="435"/>
      <c r="Y6" s="435"/>
      <c r="Z6" s="435"/>
      <c r="AA6" s="435"/>
      <c r="AB6" s="435"/>
      <c r="AC6" s="435"/>
      <c r="AD6" s="435"/>
      <c r="AE6" s="435"/>
      <c r="AF6" s="435"/>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33"/>
      <c r="L7" s="433"/>
      <c r="M7" s="433"/>
      <c r="N7" s="433"/>
      <c r="O7" s="35"/>
      <c r="P7" s="436" t="s">
        <v>165</v>
      </c>
      <c r="Q7" s="436"/>
      <c r="R7" s="436"/>
      <c r="S7" s="436"/>
      <c r="T7" s="436"/>
      <c r="U7" s="436"/>
      <c r="V7" s="436" t="s">
        <v>0</v>
      </c>
      <c r="W7" s="436"/>
      <c r="X7" s="436"/>
      <c r="Y7" s="436"/>
      <c r="Z7" s="436"/>
      <c r="AA7" s="436"/>
      <c r="AB7" s="436" t="s">
        <v>228</v>
      </c>
      <c r="AC7" s="436"/>
      <c r="AD7" s="436"/>
      <c r="AE7" s="436"/>
      <c r="AF7" s="436"/>
      <c r="AG7" s="436"/>
    </row>
    <row r="8" spans="1:66" s="36" customFormat="1" ht="21.75" customHeight="1" x14ac:dyDescent="0.2">
      <c r="A8" s="37"/>
      <c r="B8" s="56" t="s">
        <v>32</v>
      </c>
      <c r="C8" s="38"/>
      <c r="D8" s="38"/>
      <c r="E8" s="38"/>
      <c r="F8" s="38"/>
      <c r="G8" s="38"/>
      <c r="H8" s="38"/>
      <c r="I8" s="38"/>
      <c r="J8" s="38"/>
      <c r="K8" s="432" t="s">
        <v>22</v>
      </c>
      <c r="L8" s="432"/>
      <c r="M8" s="432"/>
      <c r="N8" s="432"/>
      <c r="O8" s="38"/>
      <c r="P8" s="425" t="s">
        <v>22</v>
      </c>
      <c r="Q8" s="426"/>
      <c r="R8" s="426"/>
      <c r="S8" s="425" t="s">
        <v>164</v>
      </c>
      <c r="T8" s="426"/>
      <c r="U8" s="303"/>
      <c r="V8" s="425" t="s">
        <v>22</v>
      </c>
      <c r="W8" s="426"/>
      <c r="X8" s="426"/>
      <c r="Y8" s="425" t="s">
        <v>164</v>
      </c>
      <c r="Z8" s="426"/>
      <c r="AA8" s="303"/>
      <c r="AB8" s="425" t="s">
        <v>22</v>
      </c>
      <c r="AC8" s="426"/>
      <c r="AD8" s="426"/>
      <c r="AE8" s="425" t="s">
        <v>164</v>
      </c>
      <c r="AF8" s="426"/>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9</v>
      </c>
      <c r="C9" s="79"/>
      <c r="D9" s="79"/>
      <c r="E9" s="79"/>
      <c r="F9" s="79"/>
      <c r="G9" s="79"/>
      <c r="H9" s="79"/>
      <c r="I9" s="79"/>
      <c r="J9" s="79"/>
      <c r="K9" s="427">
        <v>38.470201769450199</v>
      </c>
      <c r="L9" s="427"/>
      <c r="M9" s="427"/>
      <c r="N9" s="427"/>
      <c r="O9" s="79"/>
      <c r="P9" s="428">
        <v>38.929166356372939</v>
      </c>
      <c r="Q9" s="429"/>
      <c r="R9" s="80" t="s">
        <v>8</v>
      </c>
      <c r="S9" s="430">
        <v>-3.4072340934427632E-2</v>
      </c>
      <c r="T9" s="431"/>
      <c r="U9" s="304"/>
      <c r="V9" s="428">
        <v>39.433600931577651</v>
      </c>
      <c r="W9" s="429"/>
      <c r="X9" s="80" t="s">
        <v>231</v>
      </c>
      <c r="Y9" s="430">
        <v>-7.0505319055217036E-2</v>
      </c>
      <c r="Z9" s="431"/>
      <c r="AA9" s="304"/>
      <c r="AB9" s="428">
        <v>40.024411840057709</v>
      </c>
      <c r="AC9" s="429"/>
      <c r="AD9" s="80" t="s">
        <v>232</v>
      </c>
      <c r="AE9" s="430">
        <v>-0.11427207743202869</v>
      </c>
      <c r="AF9" s="431"/>
      <c r="AG9" s="79"/>
    </row>
    <row r="10" spans="1:66" ht="16.5" customHeight="1" x14ac:dyDescent="0.2">
      <c r="A10" s="39"/>
      <c r="B10" s="55" t="s">
        <v>49</v>
      </c>
      <c r="C10" s="40"/>
      <c r="D10" s="40"/>
      <c r="E10" s="40"/>
      <c r="F10" s="40"/>
      <c r="G10" s="40"/>
      <c r="H10" s="40"/>
      <c r="I10" s="40"/>
      <c r="J10" s="40"/>
      <c r="K10" s="422">
        <v>36.94758019787043</v>
      </c>
      <c r="L10" s="422"/>
      <c r="M10" s="422"/>
      <c r="N10" s="422"/>
      <c r="O10" s="40"/>
      <c r="P10" s="423">
        <v>37.659461917724329</v>
      </c>
      <c r="Q10" s="424"/>
      <c r="R10" s="41" t="s">
        <v>8</v>
      </c>
      <c r="S10" s="420">
        <v>-5.7351674109740604E-2</v>
      </c>
      <c r="T10" s="421"/>
      <c r="U10" s="305"/>
      <c r="V10" s="423">
        <v>37.611717536934847</v>
      </c>
      <c r="W10" s="424"/>
      <c r="X10" s="41" t="s">
        <v>8</v>
      </c>
      <c r="Y10" s="420">
        <v>-5.3130761316989163E-2</v>
      </c>
      <c r="Z10" s="421"/>
      <c r="AA10" s="305"/>
      <c r="AB10" s="423">
        <v>38.000696225692081</v>
      </c>
      <c r="AC10" s="424"/>
      <c r="AD10" s="41" t="s">
        <v>231</v>
      </c>
      <c r="AE10" s="420">
        <v>-8.4635817647818468E-2</v>
      </c>
      <c r="AF10" s="421"/>
      <c r="AG10" s="40"/>
    </row>
    <row r="11" spans="1:66" ht="16.5" customHeight="1" x14ac:dyDescent="0.2">
      <c r="A11" s="39"/>
      <c r="B11" s="55" t="s">
        <v>10</v>
      </c>
      <c r="C11" s="40"/>
      <c r="D11" s="40"/>
      <c r="E11" s="40"/>
      <c r="F11" s="40"/>
      <c r="G11" s="40"/>
      <c r="H11" s="40"/>
      <c r="I11" s="40"/>
      <c r="J11" s="40"/>
      <c r="K11" s="422">
        <v>36.749285154560546</v>
      </c>
      <c r="L11" s="422"/>
      <c r="M11" s="422"/>
      <c r="N11" s="422"/>
      <c r="O11" s="40"/>
      <c r="P11" s="423">
        <v>37.189789592261576</v>
      </c>
      <c r="Q11" s="424"/>
      <c r="R11" s="41" t="s">
        <v>8</v>
      </c>
      <c r="S11" s="420">
        <v>-3.0492799667804271E-2</v>
      </c>
      <c r="T11" s="421"/>
      <c r="U11" s="305"/>
      <c r="V11" s="423">
        <v>37.670685265058275</v>
      </c>
      <c r="W11" s="424"/>
      <c r="X11" s="41" t="s">
        <v>8</v>
      </c>
      <c r="Y11" s="420">
        <v>-6.324603274411246E-2</v>
      </c>
      <c r="Z11" s="421"/>
      <c r="AA11" s="305"/>
      <c r="AB11" s="423">
        <v>38.470049179451401</v>
      </c>
      <c r="AC11" s="424"/>
      <c r="AD11" s="41" t="s">
        <v>233</v>
      </c>
      <c r="AE11" s="420">
        <v>-0.11827072921666951</v>
      </c>
      <c r="AF11" s="421"/>
      <c r="AG11" s="40"/>
    </row>
    <row r="12" spans="1:66" ht="16.5" customHeight="1" x14ac:dyDescent="0.2">
      <c r="A12" s="39"/>
      <c r="B12" s="81" t="s">
        <v>11</v>
      </c>
      <c r="C12" s="82"/>
      <c r="D12" s="82"/>
      <c r="E12" s="82"/>
      <c r="F12" s="82"/>
      <c r="G12" s="82"/>
      <c r="H12" s="82"/>
      <c r="I12" s="82"/>
      <c r="J12" s="82"/>
      <c r="K12" s="417">
        <v>30.221358743040451</v>
      </c>
      <c r="L12" s="417"/>
      <c r="M12" s="417"/>
      <c r="N12" s="417"/>
      <c r="O12" s="82"/>
      <c r="P12" s="418">
        <v>30.082789016717449</v>
      </c>
      <c r="Q12" s="419"/>
      <c r="R12" s="83" t="s">
        <v>8</v>
      </c>
      <c r="S12" s="412">
        <v>8.5799117038750077E-3</v>
      </c>
      <c r="T12" s="413"/>
      <c r="U12" s="306"/>
      <c r="V12" s="418">
        <v>29.821657258795586</v>
      </c>
      <c r="W12" s="419"/>
      <c r="X12" s="83" t="s">
        <v>8</v>
      </c>
      <c r="Y12" s="412">
        <v>2.4733354337069264E-2</v>
      </c>
      <c r="Z12" s="413"/>
      <c r="AA12" s="306"/>
      <c r="AB12" s="418">
        <v>29.841963950237716</v>
      </c>
      <c r="AC12" s="419"/>
      <c r="AD12" s="83" t="s">
        <v>8</v>
      </c>
      <c r="AE12" s="412">
        <v>2.3517800631080527E-2</v>
      </c>
      <c r="AF12" s="413"/>
      <c r="AG12" s="82"/>
    </row>
    <row r="13" spans="1:66" ht="20.25" customHeight="1" x14ac:dyDescent="0.2">
      <c r="A13" s="5"/>
      <c r="B13" s="414" t="s">
        <v>178</v>
      </c>
      <c r="C13" s="414"/>
      <c r="D13" s="414"/>
      <c r="E13" s="414"/>
      <c r="F13" s="414"/>
      <c r="G13" s="414"/>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row>
    <row r="14" spans="1:66" ht="36" customHeight="1" x14ac:dyDescent="0.25">
      <c r="A14" s="42" t="s">
        <v>115</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15" t="s">
        <v>9</v>
      </c>
      <c r="C15" s="416"/>
      <c r="D15" s="416"/>
      <c r="E15" s="416"/>
      <c r="F15" s="416"/>
      <c r="G15" s="416"/>
      <c r="H15" s="416"/>
      <c r="I15" s="416"/>
      <c r="J15" s="416"/>
      <c r="K15" s="416"/>
      <c r="L15" s="416"/>
      <c r="M15" s="416"/>
      <c r="N15" s="416"/>
      <c r="O15" s="416"/>
      <c r="P15" s="416"/>
      <c r="Q15" s="44"/>
      <c r="R15" s="415" t="s">
        <v>49</v>
      </c>
      <c r="S15" s="416"/>
      <c r="T15" s="416"/>
      <c r="U15" s="416"/>
      <c r="V15" s="416"/>
      <c r="W15" s="416"/>
      <c r="X15" s="416"/>
      <c r="Y15" s="416"/>
      <c r="Z15" s="416"/>
      <c r="AA15" s="416"/>
      <c r="AB15" s="416"/>
      <c r="AC15" s="416"/>
      <c r="AD15" s="416"/>
      <c r="AE15" s="416"/>
      <c r="AF15" s="416"/>
      <c r="AG15" s="416"/>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15" t="s">
        <v>11</v>
      </c>
      <c r="S20" s="415"/>
      <c r="T20" s="415"/>
      <c r="U20" s="415"/>
      <c r="V20" s="415"/>
      <c r="W20" s="415"/>
      <c r="X20" s="415"/>
      <c r="Y20" s="415"/>
      <c r="Z20" s="415"/>
      <c r="AA20" s="415"/>
      <c r="AB20" s="415"/>
      <c r="AC20" s="415"/>
      <c r="AD20" s="415"/>
      <c r="AE20" s="415"/>
      <c r="AF20" s="415"/>
      <c r="AG20" s="415"/>
    </row>
    <row r="21" spans="1:66" s="23" customFormat="1" ht="12.75" customHeight="1" x14ac:dyDescent="0.2">
      <c r="A21" s="58"/>
      <c r="B21" s="415" t="s">
        <v>10</v>
      </c>
      <c r="C21" s="416"/>
      <c r="D21" s="416"/>
      <c r="E21" s="416"/>
      <c r="F21" s="416"/>
      <c r="G21" s="416"/>
      <c r="H21" s="416"/>
      <c r="I21" s="416"/>
      <c r="J21" s="416"/>
      <c r="K21" s="416"/>
      <c r="L21" s="416"/>
      <c r="M21" s="416"/>
      <c r="N21" s="416"/>
      <c r="O21" s="416"/>
      <c r="P21" s="416"/>
      <c r="Q21" s="44"/>
      <c r="R21" s="415"/>
      <c r="S21" s="415"/>
      <c r="T21" s="415"/>
      <c r="U21" s="415"/>
      <c r="V21" s="415"/>
      <c r="W21" s="415"/>
      <c r="X21" s="415"/>
      <c r="Y21" s="415"/>
      <c r="Z21" s="415"/>
      <c r="AA21" s="415"/>
      <c r="AB21" s="415"/>
      <c r="AC21" s="415"/>
      <c r="AD21" s="415"/>
      <c r="AE21" s="415"/>
      <c r="AF21" s="415"/>
      <c r="AG21" s="415"/>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399" t="s">
        <v>168</v>
      </c>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c r="AA27" s="399"/>
      <c r="AB27" s="399"/>
      <c r="AC27" s="399"/>
      <c r="AD27" s="399"/>
      <c r="AE27" s="399"/>
      <c r="AF27" s="399"/>
      <c r="AG27" s="399"/>
    </row>
    <row r="28" spans="1:66" s="137" customFormat="1" ht="25.5" customHeight="1" x14ac:dyDescent="0.2">
      <c r="A28" s="137" t="s">
        <v>8</v>
      </c>
      <c r="G28" s="138"/>
      <c r="H28" s="138"/>
      <c r="I28" s="362" t="s">
        <v>221</v>
      </c>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63" t="s">
        <v>97</v>
      </c>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87" t="s">
        <v>216</v>
      </c>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210</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217</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8"/>
      <c r="AF32" s="308"/>
      <c r="AG32" s="308"/>
    </row>
    <row r="33" spans="1:66" ht="42" customHeight="1" x14ac:dyDescent="0.2">
      <c r="A33" s="407" t="s">
        <v>195</v>
      </c>
      <c r="B33" s="407"/>
      <c r="C33" s="407"/>
      <c r="D33" s="407"/>
      <c r="E33" s="407"/>
      <c r="F33" s="407"/>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row>
    <row r="34" spans="1:66" s="174" customFormat="1" ht="12.75" customHeight="1" x14ac:dyDescent="0.2">
      <c r="A34" s="274"/>
      <c r="B34" s="274"/>
      <c r="C34" s="274"/>
      <c r="D34" s="274"/>
      <c r="E34" s="274"/>
      <c r="F34" s="274"/>
      <c r="G34" s="274"/>
      <c r="H34" s="274"/>
      <c r="I34" s="274"/>
      <c r="J34" s="274"/>
      <c r="K34" s="274"/>
      <c r="L34" s="274"/>
      <c r="M34" s="274"/>
      <c r="N34" s="274"/>
      <c r="O34" s="274"/>
      <c r="P34" s="274"/>
      <c r="Q34" s="274"/>
      <c r="R34" s="274"/>
      <c r="S34" s="274"/>
      <c r="T34" s="409" t="s">
        <v>215</v>
      </c>
      <c r="U34" s="410"/>
      <c r="V34" s="410"/>
      <c r="W34" s="408" t="s">
        <v>219</v>
      </c>
      <c r="X34" s="408"/>
      <c r="Y34" s="408"/>
      <c r="Z34" s="408"/>
      <c r="AA34" s="408"/>
      <c r="AB34" s="408"/>
      <c r="AC34" s="408"/>
      <c r="AD34" s="408"/>
      <c r="AE34" s="408"/>
      <c r="AF34" s="408"/>
      <c r="AG34" s="408"/>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9</v>
      </c>
      <c r="B35" s="85"/>
      <c r="C35" s="85"/>
      <c r="D35" s="86"/>
      <c r="E35" s="86"/>
      <c r="F35" s="86"/>
      <c r="G35" s="86"/>
      <c r="H35" s="86"/>
      <c r="I35" s="87"/>
      <c r="J35" s="86"/>
      <c r="K35" s="86"/>
      <c r="L35" s="86"/>
      <c r="M35" s="86"/>
      <c r="N35" s="86"/>
      <c r="O35" s="86"/>
      <c r="P35" s="86"/>
      <c r="Q35" s="86"/>
      <c r="R35" s="86"/>
      <c r="S35" s="86"/>
      <c r="T35" s="411"/>
      <c r="U35" s="411"/>
      <c r="V35" s="411"/>
      <c r="W35" s="404" t="s">
        <v>165</v>
      </c>
      <c r="X35" s="404"/>
      <c r="Y35" s="404"/>
      <c r="Z35" s="353"/>
      <c r="AA35" s="404" t="s">
        <v>0</v>
      </c>
      <c r="AB35" s="404"/>
      <c r="AC35" s="404"/>
      <c r="AD35" s="354"/>
      <c r="AE35" s="404" t="s">
        <v>228</v>
      </c>
      <c r="AF35" s="404"/>
      <c r="AG35" s="404"/>
    </row>
    <row r="36" spans="1:66" ht="17.25" customHeight="1" x14ac:dyDescent="0.2">
      <c r="A36" s="403" t="s">
        <v>190</v>
      </c>
      <c r="B36" s="403"/>
      <c r="C36" s="403"/>
      <c r="D36" s="403"/>
      <c r="E36" s="403"/>
      <c r="F36" s="403"/>
      <c r="G36" s="403"/>
      <c r="H36" s="403"/>
      <c r="I36" s="403"/>
      <c r="J36" s="403"/>
      <c r="K36" s="403"/>
      <c r="L36" s="403"/>
      <c r="M36" s="403"/>
      <c r="N36" s="403"/>
      <c r="O36" s="403"/>
      <c r="P36" s="403"/>
      <c r="Q36" s="403"/>
      <c r="R36" s="403"/>
      <c r="S36" s="403"/>
      <c r="T36" s="124"/>
      <c r="U36" s="300" t="s">
        <v>34</v>
      </c>
      <c r="V36" s="125"/>
      <c r="W36" s="297"/>
      <c r="X36" s="297"/>
      <c r="Y36" s="297"/>
      <c r="Z36" s="297"/>
      <c r="AA36" s="297"/>
      <c r="AB36" s="297"/>
      <c r="AC36" s="297"/>
      <c r="AD36" s="297"/>
      <c r="AE36" s="297"/>
      <c r="AF36" s="297"/>
      <c r="AG36" s="297"/>
      <c r="AJ36" s="259"/>
    </row>
    <row r="37" spans="1:66" s="7" customFormat="1" ht="14.1" customHeight="1" x14ac:dyDescent="0.2">
      <c r="A37" s="346" t="s">
        <v>77</v>
      </c>
      <c r="B37" s="401" t="s">
        <v>40</v>
      </c>
      <c r="C37" s="401"/>
      <c r="D37" s="401"/>
      <c r="E37" s="401"/>
      <c r="F37" s="401"/>
      <c r="G37" s="401"/>
      <c r="H37" s="401"/>
      <c r="I37" s="401"/>
      <c r="J37" s="401"/>
      <c r="K37" s="401"/>
      <c r="L37" s="401"/>
      <c r="M37" s="401"/>
      <c r="N37" s="401"/>
      <c r="O37" s="401"/>
      <c r="P37" s="401"/>
      <c r="Q37" s="401"/>
      <c r="R37" s="401"/>
      <c r="S37" s="401"/>
      <c r="T37" s="275"/>
      <c r="U37" s="301">
        <v>76.87352002532576</v>
      </c>
      <c r="V37" s="276"/>
      <c r="W37" s="480">
        <v>-0.3394279805443432</v>
      </c>
      <c r="X37" s="480"/>
      <c r="Y37" s="480"/>
      <c r="Z37" s="286"/>
      <c r="AA37" s="480">
        <v>-0.17265167406323201</v>
      </c>
      <c r="AB37" s="480"/>
      <c r="AC37" s="480"/>
      <c r="AD37" s="286"/>
      <c r="AE37" s="480">
        <v>-0.74450613666402887</v>
      </c>
      <c r="AF37" s="480"/>
      <c r="AG37" s="480"/>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02"/>
      <c r="X38" s="402"/>
      <c r="Y38" s="402"/>
      <c r="Z38" s="356"/>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01" t="s">
        <v>41</v>
      </c>
      <c r="C39" s="401"/>
      <c r="D39" s="401"/>
      <c r="E39" s="401"/>
      <c r="F39" s="401"/>
      <c r="G39" s="401"/>
      <c r="H39" s="401"/>
      <c r="I39" s="401"/>
      <c r="J39" s="401"/>
      <c r="K39" s="401"/>
      <c r="L39" s="401"/>
      <c r="M39" s="401"/>
      <c r="N39" s="401"/>
      <c r="O39" s="401"/>
      <c r="P39" s="401"/>
      <c r="Q39" s="401"/>
      <c r="R39" s="401"/>
      <c r="S39" s="401"/>
      <c r="T39" s="275"/>
      <c r="U39" s="301">
        <v>74.328048629969928</v>
      </c>
      <c r="V39" s="276"/>
      <c r="W39" s="402">
        <v>0.88486377429900642</v>
      </c>
      <c r="X39" s="402"/>
      <c r="Y39" s="402"/>
      <c r="Z39" s="286"/>
      <c r="AA39" s="402">
        <v>0.30436993709702165</v>
      </c>
      <c r="AB39" s="402"/>
      <c r="AC39" s="402"/>
      <c r="AD39" s="286"/>
      <c r="AE39" s="480">
        <v>-0.79475937408513175</v>
      </c>
      <c r="AF39" s="480"/>
      <c r="AG39" s="480"/>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122</v>
      </c>
      <c r="B41" s="401" t="s">
        <v>42</v>
      </c>
      <c r="C41" s="401"/>
      <c r="D41" s="401"/>
      <c r="E41" s="401"/>
      <c r="F41" s="401"/>
      <c r="G41" s="401"/>
      <c r="H41" s="401"/>
      <c r="I41" s="401"/>
      <c r="J41" s="401"/>
      <c r="K41" s="401"/>
      <c r="L41" s="401"/>
      <c r="M41" s="401"/>
      <c r="N41" s="401"/>
      <c r="O41" s="401"/>
      <c r="P41" s="401"/>
      <c r="Q41" s="401"/>
      <c r="R41" s="401"/>
      <c r="S41" s="401"/>
      <c r="T41" s="275"/>
      <c r="U41" s="301">
        <v>65.911422507094457</v>
      </c>
      <c r="V41" s="276"/>
      <c r="W41" s="402">
        <v>0.26079902311821002</v>
      </c>
      <c r="X41" s="402"/>
      <c r="Y41" s="402"/>
      <c r="Z41" s="286"/>
      <c r="AA41" s="480">
        <v>-2.1695368168493019</v>
      </c>
      <c r="AB41" s="480"/>
      <c r="AC41" s="480"/>
      <c r="AD41" s="286"/>
      <c r="AE41" s="480">
        <v>-4.8943676015146451</v>
      </c>
      <c r="AF41" s="480"/>
      <c r="AG41" s="480"/>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123</v>
      </c>
      <c r="B43" s="401" t="s">
        <v>43</v>
      </c>
      <c r="C43" s="401"/>
      <c r="D43" s="401"/>
      <c r="E43" s="401"/>
      <c r="F43" s="401"/>
      <c r="G43" s="401"/>
      <c r="H43" s="401"/>
      <c r="I43" s="401"/>
      <c r="J43" s="401"/>
      <c r="K43" s="401"/>
      <c r="L43" s="401"/>
      <c r="M43" s="401"/>
      <c r="N43" s="401"/>
      <c r="O43" s="401"/>
      <c r="P43" s="401"/>
      <c r="Q43" s="401"/>
      <c r="R43" s="401"/>
      <c r="S43" s="401"/>
      <c r="T43" s="275"/>
      <c r="U43" s="301">
        <v>67.378272853234265</v>
      </c>
      <c r="V43" s="276"/>
      <c r="W43" s="480">
        <v>-2.2100948493436476</v>
      </c>
      <c r="X43" s="480"/>
      <c r="Y43" s="480"/>
      <c r="Z43" s="286"/>
      <c r="AA43" s="480">
        <v>-2.812969330443579</v>
      </c>
      <c r="AB43" s="480"/>
      <c r="AC43" s="480"/>
      <c r="AD43" s="286"/>
      <c r="AE43" s="480">
        <v>-4.4223871432268709</v>
      </c>
      <c r="AF43" s="480"/>
      <c r="AG43" s="480"/>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49</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03" t="s">
        <v>33</v>
      </c>
      <c r="B46" s="403"/>
      <c r="C46" s="403"/>
      <c r="D46" s="403"/>
      <c r="E46" s="403"/>
      <c r="F46" s="403"/>
      <c r="G46" s="403"/>
      <c r="H46" s="403"/>
      <c r="I46" s="403"/>
      <c r="J46" s="403"/>
      <c r="K46" s="403"/>
      <c r="L46" s="403"/>
      <c r="M46" s="403"/>
      <c r="N46" s="403"/>
      <c r="O46" s="403"/>
      <c r="P46" s="403"/>
      <c r="Q46" s="403"/>
      <c r="R46" s="403"/>
      <c r="S46" s="403"/>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124</v>
      </c>
      <c r="B47" s="401" t="s">
        <v>44</v>
      </c>
      <c r="C47" s="401"/>
      <c r="D47" s="401"/>
      <c r="E47" s="401"/>
      <c r="F47" s="401"/>
      <c r="G47" s="401"/>
      <c r="H47" s="401"/>
      <c r="I47" s="401"/>
      <c r="J47" s="401"/>
      <c r="K47" s="401"/>
      <c r="L47" s="401"/>
      <c r="M47" s="401"/>
      <c r="N47" s="401"/>
      <c r="O47" s="401"/>
      <c r="P47" s="401"/>
      <c r="Q47" s="401"/>
      <c r="R47" s="401"/>
      <c r="S47" s="401"/>
      <c r="T47" s="275"/>
      <c r="U47" s="301">
        <v>72.496517592326455</v>
      </c>
      <c r="V47" s="276"/>
      <c r="W47" s="402">
        <v>0.98336486806742585</v>
      </c>
      <c r="X47" s="402"/>
      <c r="Y47" s="402"/>
      <c r="Z47" s="286"/>
      <c r="AA47" s="402">
        <v>2.98074142674119</v>
      </c>
      <c r="AB47" s="402"/>
      <c r="AC47" s="402"/>
      <c r="AD47" s="286"/>
      <c r="AE47" s="402">
        <v>4.1788288358074084</v>
      </c>
      <c r="AF47" s="402"/>
      <c r="AG47" s="402"/>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01" t="s">
        <v>45</v>
      </c>
      <c r="C49" s="401"/>
      <c r="D49" s="401"/>
      <c r="E49" s="401"/>
      <c r="F49" s="401"/>
      <c r="G49" s="401"/>
      <c r="H49" s="401"/>
      <c r="I49" s="401"/>
      <c r="J49" s="401"/>
      <c r="K49" s="401"/>
      <c r="L49" s="401"/>
      <c r="M49" s="401"/>
      <c r="N49" s="401"/>
      <c r="O49" s="401"/>
      <c r="P49" s="401"/>
      <c r="Q49" s="401"/>
      <c r="R49" s="401"/>
      <c r="S49" s="401"/>
      <c r="T49" s="275"/>
      <c r="U49" s="301">
        <v>56.15403679686689</v>
      </c>
      <c r="V49" s="276"/>
      <c r="W49" s="480">
        <v>-3.0013533044508733</v>
      </c>
      <c r="X49" s="480"/>
      <c r="Y49" s="480"/>
      <c r="Z49" s="286"/>
      <c r="AA49" s="480">
        <v>-3.254106538193291</v>
      </c>
      <c r="AB49" s="480"/>
      <c r="AC49" s="480"/>
      <c r="AD49" s="286"/>
      <c r="AE49" s="480">
        <v>-4.8127913323278122</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00" t="s">
        <v>74</v>
      </c>
      <c r="B51" s="401" t="s">
        <v>188</v>
      </c>
      <c r="C51" s="401"/>
      <c r="D51" s="401"/>
      <c r="E51" s="401"/>
      <c r="F51" s="401"/>
      <c r="G51" s="401"/>
      <c r="H51" s="401"/>
      <c r="I51" s="401"/>
      <c r="J51" s="401"/>
      <c r="K51" s="401"/>
      <c r="L51" s="401"/>
      <c r="M51" s="401"/>
      <c r="N51" s="401"/>
      <c r="O51" s="401"/>
      <c r="P51" s="401"/>
      <c r="Q51" s="401"/>
      <c r="R51" s="401"/>
      <c r="S51" s="401"/>
      <c r="T51" s="275"/>
      <c r="U51" s="301">
        <v>47.684025060774403</v>
      </c>
      <c r="V51" s="276"/>
      <c r="W51" s="480">
        <v>-1.3531501988593035</v>
      </c>
      <c r="X51" s="480"/>
      <c r="Y51" s="480"/>
      <c r="Z51" s="286"/>
      <c r="AA51" s="480">
        <v>-2.6067200224495508</v>
      </c>
      <c r="AB51" s="480"/>
      <c r="AC51" s="480"/>
      <c r="AD51" s="286"/>
      <c r="AE51" s="480">
        <v>-5.0473500512915805</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00"/>
      <c r="B52" s="401"/>
      <c r="C52" s="401"/>
      <c r="D52" s="401"/>
      <c r="E52" s="401"/>
      <c r="F52" s="401"/>
      <c r="G52" s="401"/>
      <c r="H52" s="401"/>
      <c r="I52" s="401"/>
      <c r="J52" s="401"/>
      <c r="K52" s="401"/>
      <c r="L52" s="401"/>
      <c r="M52" s="401"/>
      <c r="N52" s="401"/>
      <c r="O52" s="401"/>
      <c r="P52" s="401"/>
      <c r="Q52" s="401"/>
      <c r="R52" s="401"/>
      <c r="S52" s="401"/>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01" t="s">
        <v>46</v>
      </c>
      <c r="C53" s="401"/>
      <c r="D53" s="401"/>
      <c r="E53" s="401"/>
      <c r="F53" s="401"/>
      <c r="G53" s="401"/>
      <c r="H53" s="401"/>
      <c r="I53" s="401"/>
      <c r="J53" s="401"/>
      <c r="K53" s="401"/>
      <c r="L53" s="401"/>
      <c r="M53" s="401"/>
      <c r="N53" s="401"/>
      <c r="O53" s="401"/>
      <c r="P53" s="401"/>
      <c r="Q53" s="401"/>
      <c r="R53" s="401"/>
      <c r="S53" s="401"/>
      <c r="T53" s="275"/>
      <c r="U53" s="301">
        <v>63.32590921879585</v>
      </c>
      <c r="V53" s="276"/>
      <c r="W53" s="480">
        <v>-1.3062356771983374</v>
      </c>
      <c r="X53" s="480"/>
      <c r="Y53" s="480"/>
      <c r="Z53" s="286"/>
      <c r="AA53" s="480">
        <v>-1.6134265517565822</v>
      </c>
      <c r="AB53" s="480"/>
      <c r="AC53" s="480"/>
      <c r="AD53" s="286"/>
      <c r="AE53" s="480">
        <v>-2.9314337973408087</v>
      </c>
      <c r="AF53" s="480"/>
      <c r="AG53" s="480"/>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00" t="s">
        <v>76</v>
      </c>
      <c r="B55" s="401" t="s">
        <v>189</v>
      </c>
      <c r="C55" s="401"/>
      <c r="D55" s="401"/>
      <c r="E55" s="401"/>
      <c r="F55" s="401"/>
      <c r="G55" s="401"/>
      <c r="H55" s="401"/>
      <c r="I55" s="401"/>
      <c r="J55" s="401"/>
      <c r="K55" s="401"/>
      <c r="L55" s="401"/>
      <c r="M55" s="401"/>
      <c r="N55" s="401"/>
      <c r="O55" s="401"/>
      <c r="P55" s="401"/>
      <c r="Q55" s="401"/>
      <c r="R55" s="401"/>
      <c r="S55" s="401"/>
      <c r="T55" s="275"/>
      <c r="U55" s="301">
        <v>68.279443668691144</v>
      </c>
      <c r="V55" s="276"/>
      <c r="W55" s="480">
        <v>-2.9665030140980377</v>
      </c>
      <c r="X55" s="480"/>
      <c r="Y55" s="480"/>
      <c r="Z55" s="286"/>
      <c r="AA55" s="480">
        <v>-3.4363578030049666</v>
      </c>
      <c r="AB55" s="480"/>
      <c r="AC55" s="480"/>
      <c r="AD55" s="286"/>
      <c r="AE55" s="480">
        <v>-4.6965764026953565</v>
      </c>
      <c r="AF55" s="480"/>
      <c r="AG55" s="480"/>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00"/>
      <c r="B56" s="401"/>
      <c r="C56" s="401"/>
      <c r="D56" s="401"/>
      <c r="E56" s="401"/>
      <c r="F56" s="401"/>
      <c r="G56" s="401"/>
      <c r="H56" s="401"/>
      <c r="I56" s="401"/>
      <c r="J56" s="401"/>
      <c r="K56" s="401"/>
      <c r="L56" s="401"/>
      <c r="M56" s="401"/>
      <c r="N56" s="401"/>
      <c r="O56" s="401"/>
      <c r="P56" s="401"/>
      <c r="Q56" s="401"/>
      <c r="R56" s="401"/>
      <c r="S56" s="401"/>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125</v>
      </c>
      <c r="B57" s="401" t="s">
        <v>47</v>
      </c>
      <c r="C57" s="401"/>
      <c r="D57" s="401"/>
      <c r="E57" s="401"/>
      <c r="F57" s="401"/>
      <c r="G57" s="401"/>
      <c r="H57" s="401"/>
      <c r="I57" s="401"/>
      <c r="J57" s="401"/>
      <c r="K57" s="401"/>
      <c r="L57" s="401"/>
      <c r="M57" s="401"/>
      <c r="N57" s="401"/>
      <c r="O57" s="401"/>
      <c r="P57" s="401"/>
      <c r="Q57" s="401"/>
      <c r="R57" s="401"/>
      <c r="S57" s="401"/>
      <c r="T57" s="275"/>
      <c r="U57" s="301">
        <v>69.898103320878789</v>
      </c>
      <c r="V57" s="276"/>
      <c r="W57" s="480">
        <v>-1.9243992266434873</v>
      </c>
      <c r="X57" s="480"/>
      <c r="Y57" s="480"/>
      <c r="Z57" s="286"/>
      <c r="AA57" s="480">
        <v>-0.30345180431166341</v>
      </c>
      <c r="AB57" s="480"/>
      <c r="AC57" s="480"/>
      <c r="AD57" s="286"/>
      <c r="AE57" s="480">
        <v>-1.3222134472351286</v>
      </c>
      <c r="AF57" s="480"/>
      <c r="AG57" s="480"/>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126</v>
      </c>
      <c r="B59" s="401" t="s">
        <v>48</v>
      </c>
      <c r="C59" s="401"/>
      <c r="D59" s="401"/>
      <c r="E59" s="401"/>
      <c r="F59" s="401"/>
      <c r="G59" s="401"/>
      <c r="H59" s="401"/>
      <c r="I59" s="401"/>
      <c r="J59" s="401"/>
      <c r="K59" s="401"/>
      <c r="L59" s="401"/>
      <c r="M59" s="401"/>
      <c r="N59" s="401"/>
      <c r="O59" s="401"/>
      <c r="P59" s="401"/>
      <c r="Q59" s="401"/>
      <c r="R59" s="401"/>
      <c r="S59" s="401"/>
      <c r="T59" s="275"/>
      <c r="U59" s="301">
        <v>84.376316196346906</v>
      </c>
      <c r="V59" s="276"/>
      <c r="W59" s="402">
        <v>0.26696065237474897</v>
      </c>
      <c r="X59" s="402"/>
      <c r="Y59" s="402"/>
      <c r="Z59" s="286"/>
      <c r="AA59" s="402">
        <v>1.5343975532461798</v>
      </c>
      <c r="AB59" s="402"/>
      <c r="AC59" s="402"/>
      <c r="AD59" s="286"/>
      <c r="AE59" s="402">
        <v>0.88062089708684255</v>
      </c>
      <c r="AF59" s="402"/>
      <c r="AG59" s="402"/>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10</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03" t="s">
        <v>33</v>
      </c>
      <c r="B62" s="403"/>
      <c r="C62" s="403"/>
      <c r="D62" s="403"/>
      <c r="E62" s="403"/>
      <c r="F62" s="403"/>
      <c r="G62" s="403"/>
      <c r="H62" s="403"/>
      <c r="I62" s="403"/>
      <c r="J62" s="403"/>
      <c r="K62" s="403"/>
      <c r="L62" s="403"/>
      <c r="M62" s="403"/>
      <c r="N62" s="403"/>
      <c r="O62" s="403"/>
      <c r="P62" s="403"/>
      <c r="Q62" s="403"/>
      <c r="R62" s="403"/>
      <c r="S62" s="403"/>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127</v>
      </c>
      <c r="B63" s="401" t="s">
        <v>51</v>
      </c>
      <c r="C63" s="401"/>
      <c r="D63" s="401"/>
      <c r="E63" s="401"/>
      <c r="F63" s="401"/>
      <c r="G63" s="401"/>
      <c r="H63" s="401"/>
      <c r="I63" s="401"/>
      <c r="J63" s="401"/>
      <c r="K63" s="401"/>
      <c r="L63" s="401"/>
      <c r="M63" s="401"/>
      <c r="N63" s="401"/>
      <c r="O63" s="401"/>
      <c r="P63" s="401"/>
      <c r="Q63" s="401"/>
      <c r="R63" s="401"/>
      <c r="S63" s="401"/>
      <c r="T63" s="275"/>
      <c r="U63" s="301">
        <v>75.344673622416209</v>
      </c>
      <c r="V63" s="276"/>
      <c r="W63" s="480">
        <v>-0.30878374438378842</v>
      </c>
      <c r="X63" s="480"/>
      <c r="Y63" s="480"/>
      <c r="Z63" s="286"/>
      <c r="AA63" s="480">
        <v>-1.1064816129315318</v>
      </c>
      <c r="AB63" s="480"/>
      <c r="AC63" s="480"/>
      <c r="AD63" s="286"/>
      <c r="AE63" s="480">
        <v>-2.8957163246627431</v>
      </c>
      <c r="AF63" s="480"/>
      <c r="AG63" s="480"/>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128</v>
      </c>
      <c r="B65" s="401" t="s">
        <v>52</v>
      </c>
      <c r="C65" s="401"/>
      <c r="D65" s="401"/>
      <c r="E65" s="401"/>
      <c r="F65" s="401"/>
      <c r="G65" s="401"/>
      <c r="H65" s="401"/>
      <c r="I65" s="401"/>
      <c r="J65" s="401"/>
      <c r="K65" s="401"/>
      <c r="L65" s="401"/>
      <c r="M65" s="401"/>
      <c r="N65" s="401"/>
      <c r="O65" s="401"/>
      <c r="P65" s="401"/>
      <c r="Q65" s="401"/>
      <c r="R65" s="401"/>
      <c r="S65" s="401"/>
      <c r="T65" s="275"/>
      <c r="U65" s="301">
        <v>57.05878567033443</v>
      </c>
      <c r="V65" s="276"/>
      <c r="W65" s="480">
        <v>-3.5514660518187355</v>
      </c>
      <c r="X65" s="480"/>
      <c r="Y65" s="480"/>
      <c r="Z65" s="286"/>
      <c r="AA65" s="480">
        <v>-3.4023491117742992</v>
      </c>
      <c r="AB65" s="480"/>
      <c r="AC65" s="480"/>
      <c r="AD65" s="286"/>
      <c r="AE65" s="480">
        <v>-4.9712256402515465</v>
      </c>
      <c r="AF65" s="480"/>
      <c r="AG65" s="480"/>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129</v>
      </c>
      <c r="B67" s="401" t="s">
        <v>53</v>
      </c>
      <c r="C67" s="401"/>
      <c r="D67" s="401"/>
      <c r="E67" s="401"/>
      <c r="F67" s="401"/>
      <c r="G67" s="401"/>
      <c r="H67" s="401"/>
      <c r="I67" s="401"/>
      <c r="J67" s="401"/>
      <c r="K67" s="401"/>
      <c r="L67" s="401"/>
      <c r="M67" s="401"/>
      <c r="N67" s="401"/>
      <c r="O67" s="401"/>
      <c r="P67" s="401"/>
      <c r="Q67" s="401"/>
      <c r="R67" s="401"/>
      <c r="S67" s="401"/>
      <c r="T67" s="275"/>
      <c r="U67" s="301">
        <v>59.453131839378258</v>
      </c>
      <c r="V67" s="276"/>
      <c r="W67" s="402">
        <v>0.26495115591582419</v>
      </c>
      <c r="X67" s="402"/>
      <c r="Y67" s="402"/>
      <c r="Z67" s="286"/>
      <c r="AA67" s="480">
        <v>-1.9852360916998961</v>
      </c>
      <c r="AB67" s="480"/>
      <c r="AC67" s="480"/>
      <c r="AD67" s="286"/>
      <c r="AE67" s="480">
        <v>-4.4258836045468755</v>
      </c>
      <c r="AF67" s="480"/>
      <c r="AG67" s="480"/>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11</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03" t="s">
        <v>33</v>
      </c>
      <c r="B70" s="403"/>
      <c r="C70" s="403"/>
      <c r="D70" s="403"/>
      <c r="E70" s="403"/>
      <c r="F70" s="403"/>
      <c r="G70" s="403"/>
      <c r="H70" s="403"/>
      <c r="I70" s="403"/>
      <c r="J70" s="403"/>
      <c r="K70" s="403"/>
      <c r="L70" s="403"/>
      <c r="M70" s="403"/>
      <c r="N70" s="403"/>
      <c r="O70" s="403"/>
      <c r="P70" s="403"/>
      <c r="Q70" s="403"/>
      <c r="R70" s="403"/>
      <c r="S70" s="403"/>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00" t="s">
        <v>83</v>
      </c>
      <c r="B71" s="401" t="s">
        <v>186</v>
      </c>
      <c r="C71" s="401"/>
      <c r="D71" s="401"/>
      <c r="E71" s="401"/>
      <c r="F71" s="401"/>
      <c r="G71" s="401"/>
      <c r="H71" s="401"/>
      <c r="I71" s="401"/>
      <c r="J71" s="401"/>
      <c r="K71" s="401"/>
      <c r="L71" s="401"/>
      <c r="M71" s="401"/>
      <c r="N71" s="401"/>
      <c r="O71" s="401"/>
      <c r="P71" s="401"/>
      <c r="Q71" s="401"/>
      <c r="R71" s="401"/>
      <c r="S71" s="401"/>
      <c r="T71" s="275"/>
      <c r="U71" s="301">
        <v>55.685921007585804</v>
      </c>
      <c r="V71" s="276"/>
      <c r="W71" s="480">
        <v>-0.33858931553592697</v>
      </c>
      <c r="X71" s="480"/>
      <c r="Y71" s="480"/>
      <c r="Z71" s="286"/>
      <c r="AA71" s="480">
        <v>-0.366541808914711</v>
      </c>
      <c r="AB71" s="480"/>
      <c r="AC71" s="480"/>
      <c r="AD71" s="286"/>
      <c r="AE71" s="402">
        <v>0.29882719167220273</v>
      </c>
      <c r="AF71" s="402"/>
      <c r="AG71" s="402"/>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00"/>
      <c r="B72" s="401"/>
      <c r="C72" s="401"/>
      <c r="D72" s="401"/>
      <c r="E72" s="401"/>
      <c r="F72" s="401"/>
      <c r="G72" s="401"/>
      <c r="H72" s="401"/>
      <c r="I72" s="401"/>
      <c r="J72" s="401"/>
      <c r="K72" s="401"/>
      <c r="L72" s="401"/>
      <c r="M72" s="401"/>
      <c r="N72" s="401"/>
      <c r="O72" s="401"/>
      <c r="P72" s="401"/>
      <c r="Q72" s="401"/>
      <c r="R72" s="401"/>
      <c r="S72" s="401"/>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00" t="s">
        <v>84</v>
      </c>
      <c r="B73" s="401" t="s">
        <v>187</v>
      </c>
      <c r="C73" s="401"/>
      <c r="D73" s="401"/>
      <c r="E73" s="401"/>
      <c r="F73" s="401"/>
      <c r="G73" s="401"/>
      <c r="H73" s="401"/>
      <c r="I73" s="401"/>
      <c r="J73" s="401"/>
      <c r="K73" s="401"/>
      <c r="L73" s="401"/>
      <c r="M73" s="401"/>
      <c r="N73" s="401"/>
      <c r="O73" s="401"/>
      <c r="P73" s="401"/>
      <c r="Q73" s="401"/>
      <c r="R73" s="401"/>
      <c r="S73" s="401"/>
      <c r="T73" s="275"/>
      <c r="U73" s="301">
        <v>45.899180994168461</v>
      </c>
      <c r="V73" s="276"/>
      <c r="W73" s="402">
        <v>2.0853629032573835</v>
      </c>
      <c r="X73" s="402"/>
      <c r="Y73" s="402"/>
      <c r="Z73" s="286"/>
      <c r="AA73" s="402">
        <v>2.0139996480874203</v>
      </c>
      <c r="AB73" s="402"/>
      <c r="AC73" s="402"/>
      <c r="AD73" s="286"/>
      <c r="AE73" s="402">
        <v>1.2090987455192987</v>
      </c>
      <c r="AF73" s="402"/>
      <c r="AG73" s="402"/>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00"/>
      <c r="B74" s="401"/>
      <c r="C74" s="401"/>
      <c r="D74" s="401"/>
      <c r="E74" s="401"/>
      <c r="F74" s="401"/>
      <c r="G74" s="401"/>
      <c r="H74" s="401"/>
      <c r="I74" s="401"/>
      <c r="J74" s="401"/>
      <c r="K74" s="401"/>
      <c r="L74" s="401"/>
      <c r="M74" s="401"/>
      <c r="N74" s="401"/>
      <c r="O74" s="401"/>
      <c r="P74" s="401"/>
      <c r="Q74" s="401"/>
      <c r="R74" s="401"/>
      <c r="S74" s="401"/>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01" t="s">
        <v>50</v>
      </c>
      <c r="C75" s="401"/>
      <c r="D75" s="401"/>
      <c r="E75" s="401"/>
      <c r="F75" s="401"/>
      <c r="G75" s="401"/>
      <c r="H75" s="401"/>
      <c r="I75" s="401"/>
      <c r="J75" s="401"/>
      <c r="K75" s="401"/>
      <c r="L75" s="401"/>
      <c r="M75" s="401"/>
      <c r="N75" s="401"/>
      <c r="O75" s="401"/>
      <c r="P75" s="401"/>
      <c r="Q75" s="401"/>
      <c r="R75" s="401"/>
      <c r="S75" s="401"/>
      <c r="T75" s="275"/>
      <c r="U75" s="301">
        <v>46.828999701849092</v>
      </c>
      <c r="V75" s="276"/>
      <c r="W75" s="402">
        <v>0.41919835621651202</v>
      </c>
      <c r="X75" s="402"/>
      <c r="Y75" s="402"/>
      <c r="Z75" s="286"/>
      <c r="AA75" s="402">
        <v>2.202486393865307</v>
      </c>
      <c r="AB75" s="402"/>
      <c r="AC75" s="402"/>
      <c r="AD75" s="286"/>
      <c r="AE75" s="402">
        <v>2.2922482063899494</v>
      </c>
      <c r="AF75" s="402"/>
      <c r="AG75" s="402"/>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399" t="s">
        <v>193</v>
      </c>
      <c r="B77" s="399"/>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 ref="B13:AG13"/>
    <mergeCell ref="R20:AG21"/>
    <mergeCell ref="K12:N12"/>
    <mergeCell ref="P12:Q12"/>
    <mergeCell ref="S12:T12"/>
    <mergeCell ref="V12:W12"/>
    <mergeCell ref="Y12:Z12"/>
    <mergeCell ref="AB12:AC12"/>
    <mergeCell ref="AE12:AF12"/>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W38:Y38"/>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73:AG73"/>
    <mergeCell ref="W75:Y75"/>
    <mergeCell ref="AA75:AC75"/>
    <mergeCell ref="AE75:AG75"/>
    <mergeCell ref="A77:AG77"/>
    <mergeCell ref="B75:S75"/>
    <mergeCell ref="B73:S74"/>
    <mergeCell ref="A70:S70"/>
    <mergeCell ref="A71:A72"/>
    <mergeCell ref="B71:S72"/>
    <mergeCell ref="AE71:AG71"/>
    <mergeCell ref="AE55:AG55"/>
    <mergeCell ref="W57:Y57"/>
    <mergeCell ref="AA57:AC57"/>
    <mergeCell ref="AE57:AG57"/>
    <mergeCell ref="W59:Y59"/>
    <mergeCell ref="AA59:AC59"/>
    <mergeCell ref="AE59:AG59"/>
    <mergeCell ref="W65:Y65"/>
    <mergeCell ref="AA65:AC65"/>
    <mergeCell ref="AE65:AG65"/>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J1" s="362" t="s">
        <v>221</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J2" s="363" t="s">
        <v>98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216</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ht="18.75" customHeight="1" x14ac:dyDescent="0.3">
      <c r="A4" s="30" t="s">
        <v>203</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x14ac:dyDescent="0.2">
      <c r="A5" s="407" t="s">
        <v>158</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
      <c r="A6" s="33" t="s">
        <v>23</v>
      </c>
      <c r="B6" s="34"/>
      <c r="C6" s="34"/>
      <c r="D6" s="34"/>
      <c r="E6" s="34"/>
      <c r="F6" s="34"/>
      <c r="G6" s="34"/>
      <c r="H6" s="34"/>
      <c r="I6" s="34"/>
      <c r="K6" s="433" t="s">
        <v>215</v>
      </c>
      <c r="L6" s="433"/>
      <c r="M6" s="433"/>
      <c r="N6" s="433"/>
      <c r="O6" s="35"/>
      <c r="P6" s="434" t="s">
        <v>196</v>
      </c>
      <c r="Q6" s="435"/>
      <c r="R6" s="435"/>
      <c r="S6" s="435"/>
      <c r="T6" s="435"/>
      <c r="U6" s="435"/>
      <c r="V6" s="435"/>
      <c r="W6" s="435"/>
      <c r="X6" s="435"/>
      <c r="Y6" s="435"/>
      <c r="Z6" s="435"/>
      <c r="AA6" s="435"/>
      <c r="AB6" s="435"/>
      <c r="AC6" s="435"/>
      <c r="AD6" s="435"/>
      <c r="AE6" s="435"/>
      <c r="AF6" s="435"/>
      <c r="AG6" s="34"/>
    </row>
    <row r="7" spans="1:43" ht="12" customHeight="1" x14ac:dyDescent="0.2">
      <c r="A7" s="3"/>
      <c r="B7" s="3"/>
      <c r="C7" s="4"/>
      <c r="D7" s="4"/>
      <c r="E7" s="4"/>
      <c r="F7" s="4"/>
      <c r="G7" s="4"/>
      <c r="H7" s="4"/>
      <c r="I7" s="4"/>
      <c r="J7" s="348"/>
      <c r="K7" s="433"/>
      <c r="L7" s="433"/>
      <c r="M7" s="433"/>
      <c r="N7" s="433"/>
      <c r="O7" s="35"/>
      <c r="P7" s="436" t="s">
        <v>165</v>
      </c>
      <c r="Q7" s="436"/>
      <c r="R7" s="436"/>
      <c r="S7" s="436"/>
      <c r="T7" s="436"/>
      <c r="U7" s="436"/>
      <c r="V7" s="436" t="s">
        <v>0</v>
      </c>
      <c r="W7" s="436"/>
      <c r="X7" s="436"/>
      <c r="Y7" s="436"/>
      <c r="Z7" s="436"/>
      <c r="AA7" s="436"/>
      <c r="AB7" s="436" t="s">
        <v>228</v>
      </c>
      <c r="AC7" s="436"/>
      <c r="AD7" s="436"/>
      <c r="AE7" s="436"/>
      <c r="AF7" s="436"/>
      <c r="AG7" s="436"/>
    </row>
    <row r="8" spans="1:43" s="36" customFormat="1" ht="21.75" customHeight="1" x14ac:dyDescent="0.2">
      <c r="A8" s="37"/>
      <c r="B8" s="56" t="s">
        <v>32</v>
      </c>
      <c r="C8" s="38"/>
      <c r="D8" s="38"/>
      <c r="E8" s="38"/>
      <c r="F8" s="38"/>
      <c r="G8" s="38"/>
      <c r="H8" s="38"/>
      <c r="I8" s="38"/>
      <c r="J8" s="38"/>
      <c r="K8" s="432" t="s">
        <v>22</v>
      </c>
      <c r="L8" s="437"/>
      <c r="M8" s="437"/>
      <c r="N8" s="437"/>
      <c r="O8" s="38"/>
      <c r="P8" s="425" t="s">
        <v>22</v>
      </c>
      <c r="Q8" s="426"/>
      <c r="R8" s="426"/>
      <c r="S8" s="425" t="s">
        <v>164</v>
      </c>
      <c r="T8" s="426"/>
      <c r="U8" s="149"/>
      <c r="V8" s="425" t="s">
        <v>22</v>
      </c>
      <c r="W8" s="426"/>
      <c r="X8" s="426"/>
      <c r="Y8" s="425" t="s">
        <v>164</v>
      </c>
      <c r="Z8" s="426"/>
      <c r="AA8" s="149"/>
      <c r="AB8" s="425" t="s">
        <v>22</v>
      </c>
      <c r="AC8" s="426"/>
      <c r="AD8" s="426"/>
      <c r="AE8" s="425" t="s">
        <v>164</v>
      </c>
      <c r="AF8" s="426"/>
      <c r="AG8" s="88"/>
    </row>
    <row r="9" spans="1:43" ht="16.5" customHeight="1" x14ac:dyDescent="0.2">
      <c r="A9" s="39"/>
      <c r="B9" s="78" t="s">
        <v>13</v>
      </c>
      <c r="C9" s="79"/>
      <c r="D9" s="79"/>
      <c r="E9" s="79"/>
      <c r="F9" s="79"/>
      <c r="G9" s="79"/>
      <c r="H9" s="79"/>
      <c r="I9" s="79"/>
      <c r="J9" s="79"/>
      <c r="K9" s="427">
        <v>34.491391237730525</v>
      </c>
      <c r="L9" s="438"/>
      <c r="M9" s="439"/>
      <c r="N9" s="439"/>
      <c r="O9" s="79"/>
      <c r="P9" s="428">
        <v>31.518295635841319</v>
      </c>
      <c r="Q9" s="429"/>
      <c r="R9" s="80" t="s">
        <v>232</v>
      </c>
      <c r="S9" s="430">
        <v>0.20475299983611814</v>
      </c>
      <c r="T9" s="431"/>
      <c r="U9" s="151"/>
      <c r="V9" s="428">
        <v>33.397684208189993</v>
      </c>
      <c r="W9" s="429"/>
      <c r="X9" s="80" t="s">
        <v>8</v>
      </c>
      <c r="Y9" s="430">
        <v>7.7954607715499766E-2</v>
      </c>
      <c r="Z9" s="431"/>
      <c r="AA9" s="151"/>
      <c r="AB9" s="428">
        <v>32.397474466302249</v>
      </c>
      <c r="AC9" s="429"/>
      <c r="AD9" s="80" t="s">
        <v>233</v>
      </c>
      <c r="AE9" s="430">
        <v>0.14200887490375236</v>
      </c>
      <c r="AF9" s="431"/>
      <c r="AG9" s="79"/>
    </row>
    <row r="10" spans="1:43" ht="16.5" customHeight="1" x14ac:dyDescent="0.2">
      <c r="A10" s="39"/>
      <c r="B10" s="81" t="s">
        <v>14</v>
      </c>
      <c r="C10" s="82"/>
      <c r="D10" s="82"/>
      <c r="E10" s="82"/>
      <c r="F10" s="82"/>
      <c r="G10" s="82"/>
      <c r="H10" s="82"/>
      <c r="I10" s="82"/>
      <c r="J10" s="82"/>
      <c r="K10" s="417">
        <v>37.359874924708912</v>
      </c>
      <c r="L10" s="417"/>
      <c r="M10" s="440"/>
      <c r="N10" s="440"/>
      <c r="O10" s="40"/>
      <c r="P10" s="423">
        <v>38.772593697114687</v>
      </c>
      <c r="Q10" s="424"/>
      <c r="R10" s="41" t="s">
        <v>8</v>
      </c>
      <c r="S10" s="420">
        <v>-9.2534014233694437E-2</v>
      </c>
      <c r="T10" s="421"/>
      <c r="U10" s="150"/>
      <c r="V10" s="423">
        <v>39.282923746806233</v>
      </c>
      <c r="W10" s="424"/>
      <c r="X10" s="41" t="s">
        <v>231</v>
      </c>
      <c r="Y10" s="420">
        <v>-0.12500509686081757</v>
      </c>
      <c r="Z10" s="421"/>
      <c r="AA10" s="150"/>
      <c r="AB10" s="423">
        <v>39.385290284954543</v>
      </c>
      <c r="AC10" s="424"/>
      <c r="AD10" s="41" t="s">
        <v>231</v>
      </c>
      <c r="AE10" s="420">
        <v>-0.12962442111619837</v>
      </c>
      <c r="AF10" s="421"/>
      <c r="AG10" s="82"/>
    </row>
    <row r="11" spans="1:43"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42" t="s">
        <v>13</v>
      </c>
      <c r="C13" s="443"/>
      <c r="D13" s="443"/>
      <c r="E13" s="443"/>
      <c r="F13" s="443"/>
      <c r="G13" s="443"/>
      <c r="H13" s="443"/>
      <c r="I13" s="443"/>
      <c r="J13" s="443"/>
      <c r="K13" s="443"/>
      <c r="L13" s="443"/>
      <c r="M13" s="443"/>
      <c r="N13" s="443"/>
      <c r="O13" s="443"/>
      <c r="P13" s="443"/>
      <c r="Q13" s="55"/>
      <c r="R13" s="442" t="s">
        <v>14</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ht="22.5" customHeight="1" x14ac:dyDescent="0.2">
      <c r="A14" s="2"/>
      <c r="B14" s="2"/>
      <c r="C14" s="2"/>
      <c r="D14" s="2"/>
      <c r="E14" s="2"/>
      <c r="F14" s="2"/>
      <c r="G14" s="2"/>
      <c r="H14" s="2"/>
      <c r="I14" s="2"/>
      <c r="J14" s="2"/>
      <c r="K14" s="2"/>
      <c r="L14" s="2"/>
    </row>
    <row r="15" spans="1:43" ht="22.5" customHeight="1" x14ac:dyDescent="0.2">
      <c r="A15" s="2"/>
      <c r="B15" s="2"/>
      <c r="C15" s="2"/>
      <c r="D15" s="2"/>
      <c r="E15" s="2"/>
      <c r="F15" s="2"/>
      <c r="G15" s="2"/>
      <c r="H15" s="2"/>
      <c r="I15" s="2"/>
      <c r="J15" s="2"/>
      <c r="K15" s="2"/>
      <c r="L15" s="2"/>
      <c r="AK15" s="23"/>
      <c r="AL15" s="23"/>
      <c r="AM15" s="23"/>
      <c r="AN15" s="23"/>
      <c r="AO15" s="23"/>
      <c r="AP15" s="23"/>
      <c r="AQ15" s="23"/>
    </row>
    <row r="16" spans="1:43" ht="22.5" customHeight="1" x14ac:dyDescent="0.2">
      <c r="A16" s="2"/>
      <c r="B16" s="2"/>
      <c r="C16" s="2"/>
      <c r="D16" s="2"/>
      <c r="E16" s="2"/>
      <c r="F16" s="2"/>
      <c r="G16" s="2"/>
      <c r="H16" s="2"/>
      <c r="I16" s="2"/>
      <c r="J16" s="2"/>
      <c r="K16" s="2"/>
      <c r="L16" s="2"/>
    </row>
    <row r="17" spans="1:66" ht="22.5" customHeight="1" x14ac:dyDescent="0.2">
      <c r="A17" s="2"/>
      <c r="B17" s="2"/>
      <c r="C17" s="2"/>
      <c r="D17" s="2"/>
      <c r="E17" s="2"/>
      <c r="F17" s="2"/>
      <c r="G17" s="2"/>
      <c r="H17" s="2"/>
      <c r="I17" s="2"/>
      <c r="J17" s="2"/>
      <c r="K17" s="2"/>
      <c r="L17" s="2"/>
    </row>
    <row r="18" spans="1:66" ht="18.75" customHeight="1" x14ac:dyDescent="0.2">
      <c r="A18" s="2"/>
      <c r="B18" s="2"/>
      <c r="C18" s="2"/>
      <c r="D18" s="2"/>
      <c r="E18" s="2"/>
      <c r="F18" s="2"/>
      <c r="G18" s="2"/>
      <c r="H18" s="2"/>
      <c r="I18" s="2"/>
      <c r="J18" s="2"/>
      <c r="K18" s="2"/>
      <c r="L18" s="2"/>
    </row>
    <row r="19" spans="1:66" ht="18.75" customHeight="1" x14ac:dyDescent="0.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215</v>
      </c>
      <c r="U22" s="410"/>
      <c r="V22" s="410"/>
      <c r="W22" s="408" t="s">
        <v>218</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13</v>
      </c>
      <c r="B23" s="85"/>
      <c r="C23" s="85"/>
      <c r="D23" s="86"/>
      <c r="E23" s="86"/>
      <c r="F23" s="86"/>
      <c r="G23" s="86"/>
      <c r="H23" s="86"/>
      <c r="I23" s="87"/>
      <c r="J23" s="86"/>
      <c r="K23" s="86"/>
      <c r="L23" s="86"/>
      <c r="M23" s="86"/>
      <c r="N23" s="86"/>
      <c r="O23" s="86"/>
      <c r="P23" s="86"/>
      <c r="Q23" s="86"/>
      <c r="R23" s="86"/>
      <c r="S23" s="86"/>
      <c r="T23" s="411"/>
      <c r="U23" s="411"/>
      <c r="V23" s="411"/>
      <c r="W23" s="404" t="s">
        <v>165</v>
      </c>
      <c r="X23" s="404"/>
      <c r="Y23" s="404"/>
      <c r="Z23" s="353"/>
      <c r="AA23" s="404" t="s">
        <v>0</v>
      </c>
      <c r="AB23" s="404"/>
      <c r="AC23" s="404"/>
      <c r="AD23" s="353"/>
      <c r="AE23" s="404" t="s">
        <v>228</v>
      </c>
      <c r="AF23" s="404"/>
      <c r="AG23" s="404"/>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03" t="s">
        <v>33</v>
      </c>
      <c r="B24" s="403"/>
      <c r="C24" s="403"/>
      <c r="D24" s="403"/>
      <c r="E24" s="403"/>
      <c r="F24" s="403"/>
      <c r="G24" s="403"/>
      <c r="H24" s="403"/>
      <c r="I24" s="403"/>
      <c r="J24" s="403"/>
      <c r="K24" s="403"/>
      <c r="L24" s="403"/>
      <c r="M24" s="403"/>
      <c r="N24" s="403"/>
      <c r="O24" s="403"/>
      <c r="P24" s="403"/>
      <c r="Q24" s="403"/>
      <c r="R24" s="403"/>
      <c r="S24" s="403"/>
      <c r="T24" s="135"/>
      <c r="U24" s="49" t="s">
        <v>34</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65</v>
      </c>
      <c r="C25" s="326"/>
      <c r="D25" s="326"/>
      <c r="E25" s="47"/>
      <c r="F25" s="47"/>
      <c r="G25" s="47"/>
      <c r="H25" s="47"/>
      <c r="I25" s="48"/>
      <c r="J25" s="47"/>
      <c r="K25" s="47"/>
      <c r="L25" s="47"/>
      <c r="M25" s="47"/>
      <c r="N25" s="47"/>
      <c r="O25" s="47"/>
      <c r="P25" s="47"/>
      <c r="Q25" s="47"/>
      <c r="R25" s="47"/>
      <c r="S25" s="47"/>
      <c r="T25" s="135"/>
      <c r="U25" s="315">
        <v>63.246489716515242</v>
      </c>
      <c r="V25" s="134"/>
      <c r="W25" s="402">
        <v>10.949178985827423</v>
      </c>
      <c r="X25" s="402"/>
      <c r="Y25" s="402"/>
      <c r="Z25" s="286"/>
      <c r="AA25" s="402">
        <v>8.0696768347038415</v>
      </c>
      <c r="AB25" s="402"/>
      <c r="AC25" s="402"/>
      <c r="AD25" s="286"/>
      <c r="AE25" s="402">
        <v>10.353176175188253</v>
      </c>
      <c r="AF25" s="402"/>
      <c r="AG25" s="402"/>
      <c r="AH25"/>
      <c r="AK25" s="1"/>
      <c r="AL25" s="1"/>
      <c r="AM25" s="1"/>
      <c r="AN25" s="1"/>
      <c r="AO25" s="1"/>
      <c r="AP25" s="1"/>
      <c r="AQ25" s="1"/>
    </row>
    <row r="26" spans="1:66" s="174" customFormat="1" ht="14.1" customHeight="1" x14ac:dyDescent="0.2">
      <c r="A26" s="307" t="s">
        <v>80</v>
      </c>
      <c r="B26" s="326" t="s">
        <v>66</v>
      </c>
      <c r="C26" s="326"/>
      <c r="D26" s="326"/>
      <c r="E26" s="47"/>
      <c r="F26" s="47"/>
      <c r="G26" s="47"/>
      <c r="H26" s="47"/>
      <c r="I26" s="48"/>
      <c r="J26" s="47"/>
      <c r="K26" s="47"/>
      <c r="L26" s="47"/>
      <c r="M26" s="47"/>
      <c r="N26" s="47"/>
      <c r="O26" s="47"/>
      <c r="P26" s="47"/>
      <c r="Q26" s="47"/>
      <c r="R26" s="47"/>
      <c r="S26" s="47"/>
      <c r="T26" s="135"/>
      <c r="U26" s="315">
        <v>58.794003098024575</v>
      </c>
      <c r="V26" s="134"/>
      <c r="W26" s="402">
        <v>0.89139714438855577</v>
      </c>
      <c r="X26" s="402"/>
      <c r="Y26" s="402"/>
      <c r="Z26" s="286"/>
      <c r="AA26" s="480">
        <v>-1.659523294147597</v>
      </c>
      <c r="AB26" s="480"/>
      <c r="AC26" s="480"/>
      <c r="AD26" s="286"/>
      <c r="AE26" s="402">
        <v>0.89177394443092339</v>
      </c>
      <c r="AF26" s="402"/>
      <c r="AG26" s="402"/>
      <c r="AH26"/>
      <c r="AK26" s="1"/>
      <c r="AL26" s="1"/>
      <c r="AM26" s="1"/>
      <c r="AN26" s="1"/>
      <c r="AO26" s="1"/>
      <c r="AP26" s="1"/>
      <c r="AQ26" s="1"/>
    </row>
    <row r="27" spans="1:66" s="174" customFormat="1" ht="14.1" customHeight="1" x14ac:dyDescent="0.2">
      <c r="A27" s="307" t="s">
        <v>81</v>
      </c>
      <c r="B27" s="326" t="s">
        <v>67</v>
      </c>
      <c r="C27" s="326"/>
      <c r="D27" s="326"/>
      <c r="E27" s="47"/>
      <c r="F27" s="47"/>
      <c r="G27" s="47"/>
      <c r="H27" s="47"/>
      <c r="I27" s="48"/>
      <c r="J27" s="47"/>
      <c r="K27" s="47"/>
      <c r="L27" s="47"/>
      <c r="M27" s="47"/>
      <c r="N27" s="47"/>
      <c r="O27" s="47"/>
      <c r="P27" s="47"/>
      <c r="Q27" s="47"/>
      <c r="R27" s="47"/>
      <c r="S27" s="47"/>
      <c r="T27" s="135"/>
      <c r="U27" s="315">
        <v>56.992072892045044</v>
      </c>
      <c r="V27" s="134"/>
      <c r="W27" s="402">
        <v>11.864872843381065</v>
      </c>
      <c r="X27" s="402"/>
      <c r="Y27" s="402"/>
      <c r="Z27" s="286"/>
      <c r="AA27" s="402">
        <v>5.4299942264219183</v>
      </c>
      <c r="AB27" s="402"/>
      <c r="AC27" s="402"/>
      <c r="AD27" s="286"/>
      <c r="AE27" s="402">
        <v>6.7931797329228516</v>
      </c>
      <c r="AF27" s="402"/>
      <c r="AG27" s="402"/>
      <c r="AH27"/>
      <c r="AK27" s="1"/>
      <c r="AL27" s="1"/>
      <c r="AM27" s="1"/>
      <c r="AN27" s="1"/>
      <c r="AO27" s="1"/>
      <c r="AP27" s="1"/>
      <c r="AQ27" s="1"/>
    </row>
    <row r="28" spans="1:66" s="174" customFormat="1" ht="14.1" customHeight="1" x14ac:dyDescent="0.2">
      <c r="A28" s="307" t="s">
        <v>82</v>
      </c>
      <c r="B28" s="326" t="s">
        <v>68</v>
      </c>
      <c r="C28" s="326"/>
      <c r="D28" s="326"/>
      <c r="E28" s="47"/>
      <c r="F28" s="47"/>
      <c r="G28" s="47"/>
      <c r="H28" s="47"/>
      <c r="I28" s="48"/>
      <c r="J28" s="47"/>
      <c r="K28" s="47"/>
      <c r="L28" s="47"/>
      <c r="M28" s="47"/>
      <c r="N28" s="47"/>
      <c r="O28" s="47"/>
      <c r="P28" s="47"/>
      <c r="Q28" s="47"/>
      <c r="R28" s="47"/>
      <c r="S28" s="47"/>
      <c r="T28" s="135"/>
      <c r="U28" s="315">
        <v>61.685270701596437</v>
      </c>
      <c r="V28" s="134"/>
      <c r="W28" s="402">
        <v>9.748125395575677</v>
      </c>
      <c r="X28" s="402"/>
      <c r="Y28" s="402"/>
      <c r="Z28" s="286"/>
      <c r="AA28" s="402">
        <v>5.2436033671347531</v>
      </c>
      <c r="AB28" s="402"/>
      <c r="AC28" s="402"/>
      <c r="AD28" s="286"/>
      <c r="AE28" s="402">
        <v>7.0338240421586207</v>
      </c>
      <c r="AF28" s="402"/>
      <c r="AG28" s="402"/>
      <c r="AH28"/>
      <c r="AK28" s="137"/>
      <c r="AL28" s="137"/>
      <c r="AM28" s="137"/>
      <c r="AN28" s="137"/>
      <c r="AO28" s="137"/>
      <c r="AP28" s="137"/>
      <c r="AQ28" s="137"/>
    </row>
    <row r="29" spans="1:66" s="174" customFormat="1" ht="19.5" customHeight="1" x14ac:dyDescent="0.2">
      <c r="A29" s="46" t="s">
        <v>14</v>
      </c>
      <c r="B29" s="316"/>
      <c r="C29" s="316"/>
      <c r="D29" s="316"/>
      <c r="E29" s="316"/>
      <c r="F29" s="316"/>
      <c r="G29" s="4"/>
      <c r="H29" s="4"/>
      <c r="I29" s="317"/>
      <c r="J29" s="4"/>
      <c r="K29" s="4"/>
      <c r="L29" s="4"/>
      <c r="M29" s="4"/>
      <c r="N29" s="4"/>
      <c r="O29" s="4"/>
      <c r="P29" s="4"/>
      <c r="Q29" s="4"/>
      <c r="R29" s="4"/>
      <c r="S29" s="4"/>
      <c r="T29" s="135"/>
      <c r="U29" s="318"/>
      <c r="V29" s="134"/>
      <c r="W29" s="441"/>
      <c r="X29" s="441"/>
      <c r="Y29" s="441"/>
      <c r="Z29" s="314"/>
      <c r="AA29" s="441"/>
      <c r="AB29" s="441"/>
      <c r="AC29" s="441"/>
      <c r="AD29" s="314"/>
      <c r="AE29" s="441"/>
      <c r="AF29" s="441"/>
      <c r="AG29" s="441"/>
      <c r="AH29"/>
      <c r="AK29" s="137"/>
      <c r="AL29" s="137"/>
      <c r="AM29" s="137"/>
      <c r="AN29" s="137"/>
      <c r="AO29" s="137"/>
      <c r="AP29" s="137"/>
      <c r="AQ29" s="137"/>
    </row>
    <row r="30" spans="1:66" s="174" customFormat="1" ht="13.5" customHeight="1" x14ac:dyDescent="0.2">
      <c r="A30" s="403" t="s">
        <v>104</v>
      </c>
      <c r="B30" s="403"/>
      <c r="C30" s="403"/>
      <c r="D30" s="403"/>
      <c r="E30" s="403"/>
      <c r="F30" s="403"/>
      <c r="G30" s="403"/>
      <c r="H30" s="403"/>
      <c r="I30" s="403"/>
      <c r="J30" s="403"/>
      <c r="K30" s="403"/>
      <c r="L30" s="403"/>
      <c r="M30" s="403"/>
      <c r="N30" s="403"/>
      <c r="O30" s="403"/>
      <c r="P30" s="403"/>
      <c r="Q30" s="403"/>
      <c r="R30" s="403"/>
      <c r="S30" s="403"/>
      <c r="T30" s="319"/>
      <c r="U30" s="320"/>
      <c r="V30" s="321"/>
      <c r="W30" s="446"/>
      <c r="X30" s="446"/>
      <c r="Y30" s="446"/>
      <c r="Z30" s="322"/>
      <c r="AA30" s="446"/>
      <c r="AB30" s="446"/>
      <c r="AC30" s="446"/>
      <c r="AD30" s="322"/>
      <c r="AE30" s="446"/>
      <c r="AF30" s="446"/>
      <c r="AG30" s="446"/>
      <c r="AH30"/>
      <c r="AK30" s="137"/>
      <c r="AL30" s="137"/>
      <c r="AM30" s="137"/>
      <c r="AN30" s="137"/>
      <c r="AO30" s="137"/>
      <c r="AP30" s="137"/>
      <c r="AQ30" s="137"/>
    </row>
    <row r="31" spans="1:66" s="174" customFormat="1" ht="14.1" customHeight="1" x14ac:dyDescent="0.2">
      <c r="A31" s="307" t="s">
        <v>130</v>
      </c>
      <c r="B31" s="326" t="s">
        <v>226</v>
      </c>
      <c r="C31" s="326"/>
      <c r="D31" s="326"/>
      <c r="E31" s="47"/>
      <c r="F31" s="47"/>
      <c r="G31" s="47"/>
      <c r="H31" s="47"/>
      <c r="I31" s="48"/>
      <c r="J31" s="47"/>
      <c r="K31" s="47"/>
      <c r="L31" s="47"/>
      <c r="M31" s="47"/>
      <c r="N31" s="47"/>
      <c r="O31" s="47"/>
      <c r="P31" s="47"/>
      <c r="Q31" s="47"/>
      <c r="R31" s="47"/>
      <c r="S31" s="47"/>
      <c r="T31" s="313"/>
      <c r="U31" s="315">
        <v>58.164670993823421</v>
      </c>
      <c r="V31" s="323"/>
      <c r="W31" s="480">
        <v>-6.3701533499831271</v>
      </c>
      <c r="X31" s="480"/>
      <c r="Y31" s="480"/>
      <c r="Z31" s="286"/>
      <c r="AA31" s="480">
        <v>-10.94434409525303</v>
      </c>
      <c r="AB31" s="480"/>
      <c r="AC31" s="480"/>
      <c r="AD31" s="286"/>
      <c r="AE31" s="480">
        <v>-12.076958998535346</v>
      </c>
      <c r="AF31" s="480"/>
      <c r="AG31" s="480"/>
      <c r="AH31"/>
      <c r="AK31" s="1"/>
      <c r="AL31" s="1"/>
      <c r="AM31" s="1"/>
      <c r="AN31" s="1"/>
      <c r="AO31" s="1"/>
      <c r="AP31" s="1"/>
      <c r="AQ31" s="1"/>
    </row>
    <row r="32" spans="1:66" s="174" customFormat="1" ht="14.1" customHeight="1" x14ac:dyDescent="0.2">
      <c r="A32" s="307" t="s">
        <v>131</v>
      </c>
      <c r="B32" s="326" t="s">
        <v>69</v>
      </c>
      <c r="C32" s="326"/>
      <c r="D32" s="326"/>
      <c r="E32" s="47"/>
      <c r="F32" s="47"/>
      <c r="G32" s="47"/>
      <c r="H32" s="47"/>
      <c r="I32" s="48"/>
      <c r="J32" s="47"/>
      <c r="K32" s="47"/>
      <c r="L32" s="47"/>
      <c r="M32" s="47"/>
      <c r="N32" s="47"/>
      <c r="O32" s="47"/>
      <c r="P32" s="47"/>
      <c r="Q32" s="47"/>
      <c r="R32" s="47"/>
      <c r="S32" s="47"/>
      <c r="T32" s="313"/>
      <c r="U32" s="315">
        <v>70.247327080264952</v>
      </c>
      <c r="V32" s="323"/>
      <c r="W32" s="402">
        <v>1.2618119360506626</v>
      </c>
      <c r="X32" s="402"/>
      <c r="Y32" s="402"/>
      <c r="Z32" s="286"/>
      <c r="AA32" s="480">
        <v>-0.95360522657715308</v>
      </c>
      <c r="AB32" s="480"/>
      <c r="AC32" s="480"/>
      <c r="AD32" s="286"/>
      <c r="AE32" s="480">
        <v>-1.2544267155973188</v>
      </c>
      <c r="AF32" s="480"/>
      <c r="AG32" s="480"/>
      <c r="AH32"/>
      <c r="AK32" s="1"/>
      <c r="AL32" s="1"/>
      <c r="AM32" s="1"/>
      <c r="AN32" s="1"/>
      <c r="AO32" s="1"/>
      <c r="AP32" s="1"/>
      <c r="AQ32" s="1"/>
    </row>
    <row r="33" spans="1:43" s="174" customFormat="1" ht="14.1" customHeight="1" x14ac:dyDescent="0.2">
      <c r="A33" s="307" t="s">
        <v>132</v>
      </c>
      <c r="B33" s="326" t="s">
        <v>70</v>
      </c>
      <c r="C33" s="326"/>
      <c r="D33" s="326"/>
      <c r="E33" s="47"/>
      <c r="F33" s="47"/>
      <c r="G33" s="47"/>
      <c r="H33" s="47"/>
      <c r="I33" s="47"/>
      <c r="J33" s="47"/>
      <c r="K33" s="47"/>
      <c r="L33" s="47"/>
      <c r="M33" s="47"/>
      <c r="N33" s="47"/>
      <c r="O33" s="47"/>
      <c r="P33" s="47"/>
      <c r="Q33" s="47"/>
      <c r="R33" s="47"/>
      <c r="S33" s="47"/>
      <c r="T33" s="313"/>
      <c r="U33" s="315">
        <v>70.25491539908387</v>
      </c>
      <c r="V33" s="323"/>
      <c r="W33" s="402">
        <v>0.17733144943872503</v>
      </c>
      <c r="X33" s="402"/>
      <c r="Y33" s="402"/>
      <c r="Z33" s="286"/>
      <c r="AA33" s="402">
        <v>4.3097390550388326</v>
      </c>
      <c r="AB33" s="402"/>
      <c r="AC33" s="402"/>
      <c r="AD33" s="286"/>
      <c r="AE33" s="402">
        <v>4.0204541536219125</v>
      </c>
      <c r="AF33" s="402"/>
      <c r="AG33" s="402"/>
      <c r="AH33"/>
      <c r="AK33" s="1"/>
      <c r="AL33" s="1"/>
      <c r="AM33" s="1"/>
      <c r="AN33" s="1"/>
      <c r="AO33" s="1"/>
      <c r="AP33" s="1"/>
      <c r="AQ33" s="1"/>
    </row>
    <row r="34" spans="1:43" s="174" customFormat="1" ht="14.1" customHeight="1" x14ac:dyDescent="0.2">
      <c r="A34" s="307" t="s">
        <v>133</v>
      </c>
      <c r="B34" s="326" t="s">
        <v>71</v>
      </c>
      <c r="C34" s="326"/>
      <c r="D34" s="326"/>
      <c r="E34" s="47"/>
      <c r="F34" s="47"/>
      <c r="G34" s="47"/>
      <c r="H34" s="47"/>
      <c r="I34" s="48"/>
      <c r="J34" s="47"/>
      <c r="K34" s="47"/>
      <c r="L34" s="47"/>
      <c r="M34" s="47"/>
      <c r="N34" s="47"/>
      <c r="O34" s="47"/>
      <c r="P34" s="47"/>
      <c r="Q34" s="47"/>
      <c r="R34" s="47"/>
      <c r="S34" s="47"/>
      <c r="T34" s="313"/>
      <c r="U34" s="315">
        <v>68.656007833356142</v>
      </c>
      <c r="V34" s="323"/>
      <c r="W34" s="402">
        <v>2.2002092679722409</v>
      </c>
      <c r="X34" s="402"/>
      <c r="Y34" s="402"/>
      <c r="Z34" s="286"/>
      <c r="AA34" s="402">
        <v>4.0650694549460411</v>
      </c>
      <c r="AB34" s="402"/>
      <c r="AC34" s="402"/>
      <c r="AD34" s="286"/>
      <c r="AE34" s="402">
        <v>4.1846580780333227</v>
      </c>
      <c r="AF34" s="402"/>
      <c r="AG34" s="402"/>
      <c r="AH34"/>
    </row>
    <row r="35" spans="1:43" s="174" customFormat="1" ht="40.5" customHeight="1" x14ac:dyDescent="0.2">
      <c r="A35" s="399" t="s">
        <v>193</v>
      </c>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c r="AK35" s="1"/>
      <c r="AL35" s="1"/>
      <c r="AM35"/>
      <c r="AN35"/>
      <c r="AO35"/>
      <c r="AP35"/>
      <c r="AQ35"/>
    </row>
    <row r="36" spans="1:43" s="174" customFormat="1" ht="12.75" customHeight="1" x14ac:dyDescent="0.2">
      <c r="U36" s="7"/>
      <c r="V36" s="1"/>
      <c r="W36" s="441"/>
      <c r="X36" s="441"/>
      <c r="Y36" s="441"/>
      <c r="Z36" s="314"/>
      <c r="AA36" s="441"/>
      <c r="AB36" s="441"/>
      <c r="AC36" s="441"/>
      <c r="AD36" s="314"/>
      <c r="AE36" s="441"/>
      <c r="AF36" s="441"/>
      <c r="AG36" s="441"/>
      <c r="AH36"/>
      <c r="AK36" s="269"/>
      <c r="AL36" s="298"/>
      <c r="AM36" s="298"/>
      <c r="AN36" s="298"/>
      <c r="AO36" s="262"/>
      <c r="AP36" s="262"/>
      <c r="AQ36" s="7"/>
    </row>
    <row r="37" spans="1:43" s="174" customFormat="1" ht="12.75" customHeight="1" x14ac:dyDescent="0.2">
      <c r="U37" s="7"/>
      <c r="V37" s="1"/>
      <c r="W37" s="441"/>
      <c r="X37" s="441"/>
      <c r="Y37" s="441"/>
      <c r="Z37" s="314"/>
      <c r="AA37" s="441"/>
      <c r="AB37" s="441"/>
      <c r="AC37" s="441"/>
      <c r="AD37" s="314"/>
      <c r="AE37" s="441"/>
      <c r="AF37" s="441"/>
      <c r="AG37" s="441"/>
      <c r="AH37"/>
      <c r="AK37" s="269"/>
      <c r="AL37" s="298"/>
      <c r="AM37" s="298"/>
      <c r="AN37" s="298"/>
      <c r="AO37" s="262"/>
      <c r="AP37" s="262"/>
      <c r="AQ37" s="7"/>
    </row>
    <row r="38" spans="1:43" s="174" customFormat="1" ht="12.75" customHeight="1" x14ac:dyDescent="0.2">
      <c r="U38" s="7"/>
      <c r="V38" s="1"/>
      <c r="W38" s="441"/>
      <c r="X38" s="441"/>
      <c r="Y38" s="441"/>
      <c r="Z38" s="314"/>
      <c r="AA38" s="441"/>
      <c r="AB38" s="441"/>
      <c r="AC38" s="441"/>
      <c r="AD38" s="314"/>
      <c r="AE38" s="441"/>
      <c r="AF38" s="441"/>
      <c r="AG38" s="441"/>
      <c r="AH38"/>
      <c r="AK38" s="269"/>
      <c r="AL38" s="298"/>
      <c r="AM38" s="298"/>
      <c r="AN38" s="298"/>
      <c r="AO38" s="262"/>
      <c r="AP38" s="262"/>
      <c r="AQ38" s="7"/>
    </row>
    <row r="39" spans="1:43" s="174" customFormat="1" ht="12.75" customHeight="1" x14ac:dyDescent="0.2">
      <c r="U39" s="7"/>
      <c r="V39" s="1"/>
      <c r="W39" s="441"/>
      <c r="X39" s="441"/>
      <c r="Y39" s="441"/>
      <c r="Z39" s="314"/>
      <c r="AA39" s="441"/>
      <c r="AB39" s="441"/>
      <c r="AC39" s="441"/>
      <c r="AD39" s="314"/>
      <c r="AE39" s="441"/>
      <c r="AF39" s="441"/>
      <c r="AG39" s="441"/>
      <c r="AH39"/>
      <c r="AK39" s="269"/>
      <c r="AL39" s="298"/>
      <c r="AM39" s="1"/>
      <c r="AQ39" s="7"/>
    </row>
    <row r="40" spans="1:43" s="174" customFormat="1" ht="12.75" customHeight="1" x14ac:dyDescent="0.2">
      <c r="U40" s="7"/>
      <c r="V40" s="1"/>
      <c r="W40" s="441"/>
      <c r="X40" s="441"/>
      <c r="Y40" s="441"/>
      <c r="Z40" s="314"/>
      <c r="AA40" s="441"/>
      <c r="AB40" s="441"/>
      <c r="AC40" s="441"/>
      <c r="AD40" s="314"/>
      <c r="AE40" s="441"/>
      <c r="AF40" s="441"/>
      <c r="AG40" s="441"/>
      <c r="AH40"/>
      <c r="AK40" s="269"/>
      <c r="AL40" s="298"/>
      <c r="AM40" s="298"/>
      <c r="AN40" s="298"/>
      <c r="AO40" s="262"/>
      <c r="AP40" s="262"/>
      <c r="AQ40" s="7"/>
    </row>
    <row r="41" spans="1:43" s="174" customFormat="1" ht="12.75" customHeight="1" x14ac:dyDescent="0.2">
      <c r="U41" s="7"/>
      <c r="V41" s="1"/>
      <c r="W41" s="441"/>
      <c r="X41" s="441"/>
      <c r="Y41" s="441"/>
      <c r="Z41" s="314"/>
      <c r="AA41" s="441"/>
      <c r="AB41" s="441"/>
      <c r="AC41" s="441"/>
      <c r="AD41" s="314"/>
      <c r="AE41" s="441"/>
      <c r="AF41" s="441"/>
      <c r="AG41" s="441"/>
      <c r="AH41"/>
      <c r="AK41" s="269"/>
      <c r="AL41" s="298"/>
      <c r="AM41" s="298"/>
      <c r="AN41" s="298"/>
      <c r="AO41" s="262"/>
      <c r="AP41" s="262"/>
      <c r="AQ41" s="7"/>
    </row>
    <row r="42" spans="1:43" s="174" customFormat="1" ht="12.75" customHeight="1" x14ac:dyDescent="0.2">
      <c r="U42" s="7"/>
      <c r="V42" s="1"/>
      <c r="W42" s="441"/>
      <c r="X42" s="441"/>
      <c r="Y42" s="441"/>
      <c r="Z42" s="314"/>
      <c r="AA42" s="441"/>
      <c r="AB42" s="441"/>
      <c r="AC42" s="441"/>
      <c r="AD42" s="314"/>
      <c r="AE42" s="441"/>
      <c r="AF42" s="441"/>
      <c r="AG42" s="441"/>
      <c r="AH42"/>
      <c r="AK42" s="269"/>
      <c r="AL42" s="298"/>
      <c r="AM42" s="298"/>
      <c r="AN42" s="298"/>
      <c r="AO42" s="262"/>
      <c r="AP42" s="262"/>
      <c r="AQ42" s="7"/>
    </row>
    <row r="43" spans="1:43" s="174" customFormat="1" ht="12.75" customHeight="1" x14ac:dyDescent="0.2">
      <c r="U43" s="7"/>
      <c r="V43" s="1"/>
      <c r="W43" s="441"/>
      <c r="X43" s="441"/>
      <c r="Y43" s="441"/>
      <c r="Z43" s="314"/>
      <c r="AA43" s="441"/>
      <c r="AB43" s="441"/>
      <c r="AC43" s="441"/>
      <c r="AD43" s="314"/>
      <c r="AE43" s="441"/>
      <c r="AF43" s="441"/>
      <c r="AG43" s="441"/>
      <c r="AH43"/>
      <c r="AK43" s="269"/>
      <c r="AL43" s="298"/>
      <c r="AM43" s="298"/>
      <c r="AN43" s="298"/>
      <c r="AO43" s="262"/>
      <c r="AP43" s="262"/>
      <c r="AQ43" s="7"/>
    </row>
    <row r="44" spans="1:43" s="174" customFormat="1" ht="12.75" customHeight="1" x14ac:dyDescent="0.2">
      <c r="U44" s="7"/>
      <c r="V44" s="1"/>
      <c r="W44" s="441"/>
      <c r="X44" s="441"/>
      <c r="Y44" s="441"/>
      <c r="Z44" s="314"/>
      <c r="AA44" s="441"/>
      <c r="AB44" s="441"/>
      <c r="AC44" s="441"/>
      <c r="AD44" s="314"/>
      <c r="AE44" s="441"/>
      <c r="AF44" s="441"/>
      <c r="AG44" s="441"/>
      <c r="AH44"/>
      <c r="AK44" s="272"/>
      <c r="AL44" s="299"/>
      <c r="AM44" s="299"/>
      <c r="AN44" s="299"/>
      <c r="AO44" s="273"/>
      <c r="AP44" s="273"/>
    </row>
    <row r="45" spans="1:43" s="174" customFormat="1" ht="12.75" customHeight="1" x14ac:dyDescent="0.2">
      <c r="U45" s="7"/>
      <c r="V45" s="1"/>
      <c r="W45" s="441"/>
      <c r="X45" s="441"/>
      <c r="Y45" s="441"/>
      <c r="Z45" s="314"/>
      <c r="AA45" s="441"/>
      <c r="AB45" s="441"/>
      <c r="AC45" s="441"/>
      <c r="AD45" s="314"/>
      <c r="AE45" s="441"/>
      <c r="AF45" s="441"/>
      <c r="AG45" s="441"/>
      <c r="AH45"/>
      <c r="AK45" s="269"/>
      <c r="AL45" s="298"/>
      <c r="AM45" s="298"/>
      <c r="AN45" s="298"/>
      <c r="AO45" s="262"/>
      <c r="AP45" s="262"/>
      <c r="AQ45" s="7"/>
    </row>
    <row r="46" spans="1:43" s="174" customFormat="1" ht="12.75" customHeight="1" x14ac:dyDescent="0.2">
      <c r="U46" s="7"/>
      <c r="V46" s="1"/>
      <c r="W46" s="441"/>
      <c r="X46" s="441"/>
      <c r="Y46" s="441"/>
      <c r="Z46" s="314"/>
      <c r="AA46" s="441"/>
      <c r="AB46" s="441"/>
      <c r="AC46" s="441"/>
      <c r="AD46" s="314"/>
      <c r="AE46" s="441"/>
      <c r="AF46" s="441"/>
      <c r="AG46" s="441"/>
      <c r="AH46"/>
      <c r="AK46" s="269"/>
      <c r="AL46" s="298"/>
      <c r="AM46" s="298"/>
      <c r="AN46" s="298"/>
      <c r="AO46" s="262"/>
      <c r="AP46" s="262"/>
      <c r="AQ46" s="7"/>
    </row>
    <row r="47" spans="1:43" s="174" customFormat="1" ht="12.75" customHeight="1" x14ac:dyDescent="0.2">
      <c r="U47" s="7"/>
      <c r="V47" s="1"/>
      <c r="W47" s="441"/>
      <c r="X47" s="441"/>
      <c r="Y47" s="441"/>
      <c r="Z47" s="314"/>
      <c r="AA47" s="441"/>
      <c r="AB47" s="441"/>
      <c r="AC47" s="441"/>
      <c r="AD47" s="314"/>
      <c r="AE47" s="441"/>
      <c r="AF47" s="441"/>
      <c r="AG47" s="441"/>
      <c r="AH47"/>
      <c r="AK47" s="269"/>
      <c r="AL47" s="298"/>
      <c r="AM47" s="298"/>
      <c r="AN47" s="298"/>
      <c r="AO47" s="262"/>
      <c r="AP47" s="262"/>
      <c r="AQ47" s="7"/>
    </row>
    <row r="48" spans="1:43" s="174" customFormat="1" ht="12.75" customHeight="1" x14ac:dyDescent="0.2">
      <c r="U48" s="1"/>
      <c r="V48" s="1"/>
      <c r="AC48"/>
      <c r="AD48"/>
      <c r="AF48"/>
      <c r="AG48"/>
      <c r="AH48"/>
      <c r="AK48" s="269"/>
      <c r="AL48" s="298"/>
      <c r="AM48" s="298"/>
      <c r="AN48" s="298"/>
      <c r="AO48" s="262"/>
      <c r="AP48" s="262"/>
      <c r="AQ48" s="7"/>
    </row>
    <row r="49" spans="21:43" s="174" customFormat="1" ht="12.75" customHeight="1" x14ac:dyDescent="0.2">
      <c r="U49" s="1"/>
      <c r="V49" s="1"/>
      <c r="AC49"/>
      <c r="AD49"/>
      <c r="AF49"/>
      <c r="AG49"/>
      <c r="AH49"/>
      <c r="AK49" s="269"/>
      <c r="AL49" s="298"/>
      <c r="AM49" s="298"/>
      <c r="AN49" s="298"/>
      <c r="AO49" s="262"/>
      <c r="AP49" s="262"/>
      <c r="AQ49" s="7"/>
    </row>
    <row r="50" spans="21:43" s="174" customFormat="1" ht="12.75" customHeight="1" x14ac:dyDescent="0.2">
      <c r="U50" s="1"/>
      <c r="V50" s="1"/>
      <c r="AF50"/>
      <c r="AG50"/>
      <c r="AH50"/>
      <c r="AK50" s="269"/>
      <c r="AL50" s="298"/>
      <c r="AM50" s="298"/>
      <c r="AN50" s="298"/>
      <c r="AO50" s="262"/>
      <c r="AP50" s="262"/>
      <c r="AQ50" s="7"/>
    </row>
    <row r="51" spans="21:43" s="174" customFormat="1" ht="12.75" customHeight="1" x14ac:dyDescent="0.2">
      <c r="U51" s="1"/>
      <c r="V51" s="1"/>
      <c r="AK51" s="269"/>
      <c r="AL51" s="298"/>
      <c r="AM51" s="298"/>
      <c r="AN51" s="298"/>
      <c r="AO51" s="262"/>
      <c r="AP51" s="262"/>
      <c r="AQ51" s="7"/>
    </row>
    <row r="52" spans="21:43" s="174" customFormat="1" ht="12.75" customHeight="1" x14ac:dyDescent="0.2">
      <c r="AK52" s="269"/>
      <c r="AL52" s="298"/>
      <c r="AM52" s="298"/>
      <c r="AN52" s="298"/>
      <c r="AO52" s="262"/>
      <c r="AP52" s="262"/>
      <c r="AQ52" s="7"/>
    </row>
    <row r="53" spans="21:43" s="174" customFormat="1" ht="12.75" customHeight="1" x14ac:dyDescent="0.2">
      <c r="AK53" s="269"/>
      <c r="AL53" s="298"/>
      <c r="AM53" s="298"/>
      <c r="AN53" s="298"/>
      <c r="AO53" s="262"/>
      <c r="AP53" s="262"/>
      <c r="AQ53" s="7"/>
    </row>
    <row r="54" spans="21:43" s="174" customFormat="1" ht="12.75" customHeight="1" x14ac:dyDescent="0.2">
      <c r="AK54" s="269"/>
      <c r="AL54" s="298"/>
      <c r="AM54" s="298"/>
      <c r="AN54" s="298"/>
      <c r="AO54" s="262"/>
      <c r="AP54" s="262"/>
      <c r="AQ54" s="7"/>
    </row>
    <row r="55" spans="21:43" s="174" customFormat="1" ht="12.75" customHeight="1" x14ac:dyDescent="0.2">
      <c r="AK55" s="269"/>
      <c r="AL55" s="298"/>
      <c r="AM55" s="298"/>
      <c r="AN55" s="298"/>
      <c r="AO55" s="262"/>
      <c r="AP55" s="262"/>
      <c r="AQ55" s="7"/>
    </row>
    <row r="56" spans="21:43" s="174" customFormat="1" ht="12.75" customHeight="1" x14ac:dyDescent="0.2">
      <c r="AK56" s="269"/>
      <c r="AL56" s="298"/>
      <c r="AM56" s="298"/>
      <c r="AN56" s="298"/>
      <c r="AO56" s="262"/>
      <c r="AP56" s="262"/>
      <c r="AQ56" s="7"/>
    </row>
    <row r="57" spans="21:43" s="174" customFormat="1" ht="12.75" customHeight="1" x14ac:dyDescent="0.2">
      <c r="AK57" s="269"/>
      <c r="AL57" s="298"/>
      <c r="AM57" s="298"/>
      <c r="AN57" s="298"/>
      <c r="AO57" s="262"/>
      <c r="AP57" s="262"/>
      <c r="AQ57" s="7"/>
    </row>
    <row r="58" spans="21:43" s="174" customFormat="1" ht="12.75" customHeight="1" x14ac:dyDescent="0.2">
      <c r="AK58" s="269"/>
      <c r="AL58" s="298"/>
      <c r="AM58" s="298"/>
      <c r="AN58" s="298"/>
      <c r="AO58" s="262"/>
      <c r="AP58" s="262"/>
      <c r="AQ58" s="7"/>
    </row>
    <row r="59" spans="21:43" s="174" customFormat="1" ht="12.75" customHeight="1" x14ac:dyDescent="0.2">
      <c r="AK59" s="269"/>
      <c r="AL59" s="262"/>
      <c r="AM59" s="262"/>
      <c r="AN59" s="262"/>
      <c r="AO59" s="262"/>
      <c r="AP59" s="262"/>
      <c r="AQ59" s="7"/>
    </row>
    <row r="60" spans="21:43" s="174" customFormat="1" ht="12.75" customHeight="1" x14ac:dyDescent="0.2">
      <c r="AK60" s="272"/>
      <c r="AL60" s="273"/>
      <c r="AM60" s="273"/>
      <c r="AN60" s="273"/>
      <c r="AO60" s="273"/>
      <c r="AP60" s="273"/>
    </row>
    <row r="61" spans="21:43" s="174" customFormat="1" ht="12.75" customHeight="1" x14ac:dyDescent="0.2">
      <c r="AK61" s="269"/>
      <c r="AL61" s="262"/>
      <c r="AM61" s="262"/>
      <c r="AN61" s="262"/>
      <c r="AO61" s="262"/>
      <c r="AP61" s="262"/>
      <c r="AQ61" s="7"/>
    </row>
    <row r="62" spans="21:43" ht="12.75" customHeight="1" x14ac:dyDescent="0.2">
      <c r="AK62" s="269"/>
      <c r="AL62" s="269"/>
      <c r="AM62" s="269"/>
      <c r="AN62" s="269"/>
      <c r="AO62" s="262"/>
      <c r="AP62" s="262"/>
      <c r="AQ62" s="7"/>
    </row>
    <row r="63" spans="21:43" ht="12.75" customHeight="1" x14ac:dyDescent="0.2">
      <c r="AK63" s="269"/>
      <c r="AL63" s="262"/>
      <c r="AM63" s="262"/>
      <c r="AN63" s="262"/>
      <c r="AO63" s="262"/>
      <c r="AP63" s="262"/>
      <c r="AQ63" s="7"/>
    </row>
    <row r="64" spans="2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10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 ref="W33:Y33"/>
    <mergeCell ref="W34:Y34"/>
    <mergeCell ref="W29:Y29"/>
    <mergeCell ref="A35:AG35"/>
    <mergeCell ref="A30:S30"/>
    <mergeCell ref="W41:Y41"/>
    <mergeCell ref="W42:Y42"/>
    <mergeCell ref="AA40:AC40"/>
    <mergeCell ref="W37:Y37"/>
    <mergeCell ref="W38:Y38"/>
    <mergeCell ref="W39:Y39"/>
    <mergeCell ref="W36:Y36"/>
    <mergeCell ref="AA29:AC29"/>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BN35"/>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I1" s="350"/>
      <c r="J1" s="362" t="s">
        <v>221</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I2" s="351"/>
      <c r="J2" s="363" t="s">
        <v>98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216</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s="1" customFormat="1" ht="18.75" customHeight="1" x14ac:dyDescent="0.3">
      <c r="A4" s="30" t="s">
        <v>204</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x14ac:dyDescent="0.2">
      <c r="A5" s="407" t="s">
        <v>158</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
      <c r="A6" s="33" t="s">
        <v>23</v>
      </c>
      <c r="B6" s="58"/>
      <c r="C6" s="58"/>
      <c r="D6" s="58"/>
      <c r="E6" s="58"/>
      <c r="F6" s="58"/>
      <c r="G6" s="58"/>
      <c r="H6" s="58"/>
      <c r="I6" s="58"/>
      <c r="K6" s="433" t="s">
        <v>215</v>
      </c>
      <c r="L6" s="433"/>
      <c r="M6" s="433"/>
      <c r="N6" s="433"/>
      <c r="O6" s="35"/>
      <c r="P6" s="434" t="s">
        <v>197</v>
      </c>
      <c r="Q6" s="435"/>
      <c r="R6" s="435"/>
      <c r="S6" s="435"/>
      <c r="T6" s="435"/>
      <c r="U6" s="435"/>
      <c r="V6" s="435"/>
      <c r="W6" s="435"/>
      <c r="X6" s="435"/>
      <c r="Y6" s="435"/>
      <c r="Z6" s="435"/>
      <c r="AA6" s="435"/>
      <c r="AB6" s="435"/>
      <c r="AC6" s="435"/>
      <c r="AD6" s="435"/>
      <c r="AE6" s="435"/>
      <c r="AF6" s="435"/>
      <c r="AG6" s="58"/>
    </row>
    <row r="7" spans="1:43" s="1" customFormat="1" ht="12" customHeight="1" x14ac:dyDescent="0.2">
      <c r="A7" s="3"/>
      <c r="B7" s="3"/>
      <c r="C7" s="4"/>
      <c r="D7" s="4"/>
      <c r="E7" s="4"/>
      <c r="F7" s="4"/>
      <c r="G7" s="4"/>
      <c r="H7" s="4"/>
      <c r="I7" s="4"/>
      <c r="J7" s="349"/>
      <c r="K7" s="433"/>
      <c r="L7" s="433"/>
      <c r="M7" s="433"/>
      <c r="N7" s="433"/>
      <c r="O7" s="35"/>
      <c r="P7" s="436" t="s">
        <v>165</v>
      </c>
      <c r="Q7" s="436"/>
      <c r="R7" s="436"/>
      <c r="S7" s="436"/>
      <c r="T7" s="436"/>
      <c r="U7" s="436"/>
      <c r="V7" s="436" t="s">
        <v>0</v>
      </c>
      <c r="W7" s="436"/>
      <c r="X7" s="436"/>
      <c r="Y7" s="436"/>
      <c r="Z7" s="436"/>
      <c r="AA7" s="436"/>
      <c r="AB7" s="436" t="s">
        <v>228</v>
      </c>
      <c r="AC7" s="436"/>
      <c r="AD7" s="436"/>
      <c r="AE7" s="436"/>
      <c r="AF7" s="436"/>
      <c r="AG7" s="436"/>
    </row>
    <row r="8" spans="1:43" s="36" customFormat="1" ht="21.75" customHeight="1" x14ac:dyDescent="0.2">
      <c r="A8" s="37"/>
      <c r="B8" s="56" t="s">
        <v>32</v>
      </c>
      <c r="C8" s="38"/>
      <c r="D8" s="38"/>
      <c r="E8" s="38"/>
      <c r="F8" s="38"/>
      <c r="G8" s="38"/>
      <c r="H8" s="38"/>
      <c r="I8" s="38"/>
      <c r="J8" s="38"/>
      <c r="K8" s="432" t="s">
        <v>22</v>
      </c>
      <c r="L8" s="437"/>
      <c r="M8" s="437"/>
      <c r="N8" s="437"/>
      <c r="O8" s="38"/>
      <c r="P8" s="425" t="s">
        <v>22</v>
      </c>
      <c r="Q8" s="426"/>
      <c r="R8" s="426"/>
      <c r="S8" s="425" t="s">
        <v>164</v>
      </c>
      <c r="T8" s="426"/>
      <c r="U8" s="303"/>
      <c r="V8" s="425" t="s">
        <v>22</v>
      </c>
      <c r="W8" s="426"/>
      <c r="X8" s="426"/>
      <c r="Y8" s="425" t="s">
        <v>164</v>
      </c>
      <c r="Z8" s="426"/>
      <c r="AA8" s="303"/>
      <c r="AB8" s="425" t="s">
        <v>22</v>
      </c>
      <c r="AC8" s="426"/>
      <c r="AD8" s="426"/>
      <c r="AE8" s="425" t="s">
        <v>164</v>
      </c>
      <c r="AF8" s="426"/>
      <c r="AG8" s="88"/>
    </row>
    <row r="9" spans="1:43" s="1" customFormat="1" ht="16.5" customHeight="1" x14ac:dyDescent="0.2">
      <c r="A9" s="39"/>
      <c r="B9" s="78" t="s">
        <v>13</v>
      </c>
      <c r="C9" s="79"/>
      <c r="D9" s="79"/>
      <c r="E9" s="79"/>
      <c r="F9" s="79"/>
      <c r="G9" s="79"/>
      <c r="H9" s="79"/>
      <c r="I9" s="79"/>
      <c r="J9" s="79"/>
      <c r="K9" s="427">
        <v>33.470332116284744</v>
      </c>
      <c r="L9" s="438"/>
      <c r="M9" s="439"/>
      <c r="N9" s="439"/>
      <c r="O9" s="79"/>
      <c r="P9" s="428">
        <v>33.48062186100082</v>
      </c>
      <c r="Q9" s="429"/>
      <c r="R9" s="80" t="s">
        <v>8</v>
      </c>
      <c r="S9" s="430">
        <v>-6.922293471038803E-4</v>
      </c>
      <c r="T9" s="431"/>
      <c r="U9" s="304"/>
      <c r="V9" s="428">
        <v>33.447859553701861</v>
      </c>
      <c r="W9" s="429"/>
      <c r="X9" s="80" t="s">
        <v>8</v>
      </c>
      <c r="Y9" s="430">
        <v>1.5019765030605521E-3</v>
      </c>
      <c r="Z9" s="431"/>
      <c r="AA9" s="304"/>
      <c r="AB9" s="428">
        <v>31.839049150147254</v>
      </c>
      <c r="AC9" s="429"/>
      <c r="AD9" s="80" t="s">
        <v>233</v>
      </c>
      <c r="AE9" s="430">
        <v>0.10419848540214714</v>
      </c>
      <c r="AF9" s="431"/>
      <c r="AG9" s="79"/>
    </row>
    <row r="10" spans="1:43" s="1" customFormat="1" ht="16.5" customHeight="1" x14ac:dyDescent="0.2">
      <c r="A10" s="39"/>
      <c r="B10" s="81" t="s">
        <v>14</v>
      </c>
      <c r="C10" s="82"/>
      <c r="D10" s="82"/>
      <c r="E10" s="82"/>
      <c r="F10" s="82"/>
      <c r="G10" s="82"/>
      <c r="H10" s="82"/>
      <c r="I10" s="82"/>
      <c r="J10" s="82"/>
      <c r="K10" s="417">
        <v>38.632860709351704</v>
      </c>
      <c r="L10" s="417"/>
      <c r="M10" s="440"/>
      <c r="N10" s="440"/>
      <c r="O10" s="40"/>
      <c r="P10" s="423">
        <v>39.427315368920127</v>
      </c>
      <c r="Q10" s="424"/>
      <c r="R10" s="41" t="s">
        <v>8</v>
      </c>
      <c r="S10" s="420">
        <v>-5.1871899098395867E-2</v>
      </c>
      <c r="T10" s="421"/>
      <c r="U10" s="305"/>
      <c r="V10" s="423">
        <v>40.042480299972233</v>
      </c>
      <c r="W10" s="424"/>
      <c r="X10" s="41" t="s">
        <v>231</v>
      </c>
      <c r="Y10" s="420">
        <v>-8.9430060311347495E-2</v>
      </c>
      <c r="Z10" s="421"/>
      <c r="AA10" s="305"/>
      <c r="AB10" s="423">
        <v>40.106323476212864</v>
      </c>
      <c r="AC10" s="424"/>
      <c r="AD10" s="41" t="s">
        <v>233</v>
      </c>
      <c r="AE10" s="420">
        <v>-9.2210431041907889E-2</v>
      </c>
      <c r="AF10" s="421"/>
      <c r="AG10" s="82"/>
    </row>
    <row r="11" spans="1:43" s="1" customFormat="1"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s="1" customFormat="1"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42" t="s">
        <v>13</v>
      </c>
      <c r="C13" s="443"/>
      <c r="D13" s="443"/>
      <c r="E13" s="443"/>
      <c r="F13" s="443"/>
      <c r="G13" s="443"/>
      <c r="H13" s="443"/>
      <c r="I13" s="443"/>
      <c r="J13" s="443"/>
      <c r="K13" s="443"/>
      <c r="L13" s="443"/>
      <c r="M13" s="443"/>
      <c r="N13" s="443"/>
      <c r="O13" s="443"/>
      <c r="P13" s="443"/>
      <c r="Q13" s="55"/>
      <c r="R13" s="442" t="s">
        <v>14</v>
      </c>
      <c r="S13" s="443"/>
      <c r="T13" s="443"/>
      <c r="U13" s="443"/>
      <c r="V13" s="443"/>
      <c r="W13" s="443"/>
      <c r="X13" s="443"/>
      <c r="Y13" s="443"/>
      <c r="Z13" s="443"/>
      <c r="AA13" s="443"/>
      <c r="AB13" s="443"/>
      <c r="AC13" s="443"/>
      <c r="AD13" s="443"/>
      <c r="AE13" s="443"/>
      <c r="AF13" s="443"/>
      <c r="AG13" s="443"/>
      <c r="AK13" s="7"/>
      <c r="AL13" s="7"/>
      <c r="AM13" s="7"/>
      <c r="AN13" s="7"/>
      <c r="AO13" s="7"/>
      <c r="AP13" s="7"/>
      <c r="AQ13" s="7"/>
    </row>
    <row r="14" spans="1:43" s="1" customFormat="1" ht="22.5" customHeight="1" x14ac:dyDescent="0.2">
      <c r="A14" s="2"/>
      <c r="B14" s="2"/>
      <c r="C14" s="2"/>
      <c r="D14" s="2"/>
      <c r="E14" s="2"/>
      <c r="F14" s="2"/>
      <c r="G14" s="2"/>
      <c r="H14" s="2"/>
      <c r="I14" s="2"/>
      <c r="J14" s="2"/>
      <c r="K14" s="2"/>
      <c r="L14" s="2"/>
    </row>
    <row r="15" spans="1:43" s="1" customFormat="1" ht="22.5" customHeight="1" x14ac:dyDescent="0.2">
      <c r="A15" s="2"/>
      <c r="B15" s="2"/>
      <c r="C15" s="2"/>
      <c r="D15" s="2"/>
      <c r="E15" s="2"/>
      <c r="F15" s="2"/>
      <c r="G15" s="2"/>
      <c r="H15" s="2"/>
      <c r="I15" s="2"/>
      <c r="J15" s="2"/>
      <c r="K15" s="2"/>
      <c r="L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row>
    <row r="17" spans="1:66" s="1" customFormat="1" ht="22.5" customHeight="1" x14ac:dyDescent="0.2">
      <c r="A17" s="2"/>
      <c r="B17" s="2"/>
      <c r="C17" s="2"/>
      <c r="D17" s="2"/>
      <c r="E17" s="2"/>
      <c r="F17" s="2"/>
      <c r="G17" s="2"/>
      <c r="H17" s="2"/>
      <c r="I17" s="2"/>
      <c r="J17" s="2"/>
      <c r="K17" s="2"/>
      <c r="L17" s="2"/>
    </row>
    <row r="18" spans="1:66" s="1" customFormat="1" ht="18.75" customHeight="1" x14ac:dyDescent="0.2">
      <c r="A18" s="2"/>
      <c r="B18" s="2"/>
      <c r="C18" s="2"/>
      <c r="D18" s="2"/>
      <c r="E18" s="2"/>
      <c r="F18" s="2"/>
      <c r="G18" s="2"/>
      <c r="H18" s="2"/>
      <c r="I18" s="2"/>
      <c r="J18" s="2"/>
      <c r="K18" s="2"/>
      <c r="L18" s="2"/>
    </row>
    <row r="19" spans="1:66" s="1" customFormat="1" ht="18.75" customHeight="1" x14ac:dyDescent="0.2">
      <c r="B19" s="444" t="s">
        <v>169</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215</v>
      </c>
      <c r="U22" s="410"/>
      <c r="V22" s="410"/>
      <c r="W22" s="408" t="s">
        <v>219</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13</v>
      </c>
      <c r="B23" s="85"/>
      <c r="C23" s="85"/>
      <c r="D23" s="86"/>
      <c r="E23" s="86"/>
      <c r="F23" s="86"/>
      <c r="G23" s="86"/>
      <c r="H23" s="86"/>
      <c r="I23" s="87"/>
      <c r="J23" s="86"/>
      <c r="K23" s="86"/>
      <c r="L23" s="86"/>
      <c r="M23" s="86"/>
      <c r="N23" s="86"/>
      <c r="O23" s="86"/>
      <c r="P23" s="86"/>
      <c r="Q23" s="86"/>
      <c r="R23" s="86"/>
      <c r="S23" s="86"/>
      <c r="T23" s="411"/>
      <c r="U23" s="411"/>
      <c r="V23" s="411"/>
      <c r="W23" s="404" t="s">
        <v>165</v>
      </c>
      <c r="X23" s="404"/>
      <c r="Y23" s="404"/>
      <c r="Z23" s="353"/>
      <c r="AA23" s="404" t="s">
        <v>0</v>
      </c>
      <c r="AB23" s="404"/>
      <c r="AC23" s="404"/>
      <c r="AD23" s="353"/>
      <c r="AE23" s="404" t="s">
        <v>228</v>
      </c>
      <c r="AF23" s="404"/>
      <c r="AG23" s="404"/>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03" t="s">
        <v>33</v>
      </c>
      <c r="B24" s="403"/>
      <c r="C24" s="403"/>
      <c r="D24" s="403"/>
      <c r="E24" s="403"/>
      <c r="F24" s="403"/>
      <c r="G24" s="403"/>
      <c r="H24" s="403"/>
      <c r="I24" s="403"/>
      <c r="J24" s="403"/>
      <c r="K24" s="403"/>
      <c r="L24" s="403"/>
      <c r="M24" s="403"/>
      <c r="N24" s="403"/>
      <c r="O24" s="403"/>
      <c r="P24" s="403"/>
      <c r="Q24" s="403"/>
      <c r="R24" s="403"/>
      <c r="S24" s="403"/>
      <c r="T24" s="135"/>
      <c r="U24" s="49" t="s">
        <v>34</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65</v>
      </c>
      <c r="C25" s="326"/>
      <c r="D25" s="326"/>
      <c r="E25" s="47"/>
      <c r="F25" s="47"/>
      <c r="G25" s="47"/>
      <c r="H25" s="47"/>
      <c r="I25" s="48"/>
      <c r="J25" s="47"/>
      <c r="K25" s="47"/>
      <c r="L25" s="47"/>
      <c r="M25" s="47"/>
      <c r="N25" s="47"/>
      <c r="O25" s="47"/>
      <c r="P25" s="47"/>
      <c r="Q25" s="47"/>
      <c r="R25" s="47"/>
      <c r="S25" s="47"/>
      <c r="T25" s="135"/>
      <c r="U25" s="315">
        <v>48.108208156951385</v>
      </c>
      <c r="V25" s="134"/>
      <c r="W25" s="402">
        <v>7.8799276355134396E-2</v>
      </c>
      <c r="X25" s="402"/>
      <c r="Y25" s="402"/>
      <c r="Z25" s="286"/>
      <c r="AA25" s="402">
        <v>2.1373064189258884</v>
      </c>
      <c r="AB25" s="402"/>
      <c r="AC25" s="402"/>
      <c r="AD25" s="286"/>
      <c r="AE25" s="402">
        <v>5.285564881441168</v>
      </c>
      <c r="AF25" s="402"/>
      <c r="AG25" s="402"/>
      <c r="AH25"/>
      <c r="AK25" s="1"/>
      <c r="AL25" s="1"/>
      <c r="AM25" s="1"/>
      <c r="AN25" s="1"/>
      <c r="AO25" s="1"/>
      <c r="AP25" s="1"/>
      <c r="AQ25" s="1"/>
    </row>
    <row r="26" spans="1:66" s="174" customFormat="1" ht="14.1" customHeight="1" x14ac:dyDescent="0.2">
      <c r="A26" s="307" t="s">
        <v>80</v>
      </c>
      <c r="B26" s="326" t="s">
        <v>66</v>
      </c>
      <c r="C26" s="326"/>
      <c r="D26" s="326"/>
      <c r="E26" s="47"/>
      <c r="F26" s="47"/>
      <c r="G26" s="47"/>
      <c r="H26" s="47"/>
      <c r="I26" s="48"/>
      <c r="J26" s="47"/>
      <c r="K26" s="47"/>
      <c r="L26" s="47"/>
      <c r="M26" s="47"/>
      <c r="N26" s="47"/>
      <c r="O26" s="47"/>
      <c r="P26" s="47"/>
      <c r="Q26" s="47"/>
      <c r="R26" s="47"/>
      <c r="S26" s="47"/>
      <c r="T26" s="135"/>
      <c r="U26" s="315">
        <v>59.917009996619818</v>
      </c>
      <c r="V26" s="134"/>
      <c r="W26" s="480">
        <v>-2.7873499407852265</v>
      </c>
      <c r="X26" s="480"/>
      <c r="Y26" s="480"/>
      <c r="Z26" s="286"/>
      <c r="AA26" s="480">
        <v>-1.3962406801773</v>
      </c>
      <c r="AB26" s="480"/>
      <c r="AC26" s="480"/>
      <c r="AD26" s="286"/>
      <c r="AE26" s="402">
        <v>2.4356268048011955</v>
      </c>
      <c r="AF26" s="402"/>
      <c r="AG26" s="402"/>
      <c r="AH26"/>
      <c r="AK26" s="1"/>
      <c r="AL26" s="1"/>
      <c r="AM26" s="1"/>
      <c r="AN26" s="1"/>
      <c r="AO26" s="1"/>
      <c r="AP26" s="1"/>
      <c r="AQ26" s="1"/>
    </row>
    <row r="27" spans="1:66" s="174" customFormat="1" ht="14.1" customHeight="1" x14ac:dyDescent="0.2">
      <c r="A27" s="307" t="s">
        <v>81</v>
      </c>
      <c r="B27" s="326" t="s">
        <v>67</v>
      </c>
      <c r="C27" s="326"/>
      <c r="D27" s="326"/>
      <c r="E27" s="47"/>
      <c r="F27" s="47"/>
      <c r="G27" s="47"/>
      <c r="H27" s="47"/>
      <c r="I27" s="48"/>
      <c r="J27" s="47"/>
      <c r="K27" s="47"/>
      <c r="L27" s="47"/>
      <c r="M27" s="47"/>
      <c r="N27" s="47"/>
      <c r="O27" s="47"/>
      <c r="P27" s="47"/>
      <c r="Q27" s="47"/>
      <c r="R27" s="47"/>
      <c r="S27" s="47"/>
      <c r="T27" s="135"/>
      <c r="U27" s="315">
        <v>48.265974458442344</v>
      </c>
      <c r="V27" s="134"/>
      <c r="W27" s="402">
        <v>1.7773719395548397</v>
      </c>
      <c r="X27" s="402"/>
      <c r="Y27" s="402"/>
      <c r="Z27" s="286"/>
      <c r="AA27" s="480">
        <v>-0.4056036437450885</v>
      </c>
      <c r="AB27" s="480"/>
      <c r="AC27" s="480"/>
      <c r="AD27" s="286"/>
      <c r="AE27" s="402">
        <v>1.8730105537153321</v>
      </c>
      <c r="AF27" s="402"/>
      <c r="AG27" s="402"/>
      <c r="AH27"/>
      <c r="AK27" s="1"/>
      <c r="AL27" s="1"/>
      <c r="AM27" s="1"/>
      <c r="AN27" s="1"/>
      <c r="AO27" s="1"/>
      <c r="AP27" s="1"/>
      <c r="AQ27" s="1"/>
    </row>
    <row r="28" spans="1:66" s="174" customFormat="1" ht="14.1" customHeight="1" x14ac:dyDescent="0.2">
      <c r="A28" s="307" t="s">
        <v>82</v>
      </c>
      <c r="B28" s="326" t="s">
        <v>68</v>
      </c>
      <c r="C28" s="326"/>
      <c r="D28" s="326"/>
      <c r="E28" s="47"/>
      <c r="F28" s="47"/>
      <c r="G28" s="47"/>
      <c r="H28" s="47"/>
      <c r="I28" s="48"/>
      <c r="J28" s="47"/>
      <c r="K28" s="47"/>
      <c r="L28" s="47"/>
      <c r="M28" s="47"/>
      <c r="N28" s="47"/>
      <c r="O28" s="47"/>
      <c r="P28" s="47"/>
      <c r="Q28" s="47"/>
      <c r="R28" s="47"/>
      <c r="S28" s="47"/>
      <c r="T28" s="135"/>
      <c r="U28" s="315">
        <v>64.735266137018854</v>
      </c>
      <c r="V28" s="134"/>
      <c r="W28" s="480">
        <v>-0.16776184344028877</v>
      </c>
      <c r="X28" s="480"/>
      <c r="Y28" s="480"/>
      <c r="Z28" s="286"/>
      <c r="AA28" s="480">
        <v>-0.92006518438078899</v>
      </c>
      <c r="AB28" s="480"/>
      <c r="AC28" s="480"/>
      <c r="AD28" s="286"/>
      <c r="AE28" s="402">
        <v>2.7130716177431893</v>
      </c>
      <c r="AF28" s="402"/>
      <c r="AG28" s="402"/>
      <c r="AH28"/>
      <c r="AK28" s="137"/>
      <c r="AL28" s="137"/>
      <c r="AM28" s="137"/>
      <c r="AN28" s="137"/>
      <c r="AO28" s="137"/>
      <c r="AP28" s="137"/>
      <c r="AQ28" s="137"/>
    </row>
    <row r="29" spans="1:66" s="174" customFormat="1" ht="19.5" customHeight="1" x14ac:dyDescent="0.2">
      <c r="A29" s="46" t="s">
        <v>14</v>
      </c>
      <c r="B29" s="316"/>
      <c r="C29" s="316"/>
      <c r="D29" s="316"/>
      <c r="E29" s="316"/>
      <c r="F29" s="316"/>
      <c r="G29" s="4"/>
      <c r="H29" s="4"/>
      <c r="I29" s="317"/>
      <c r="J29" s="4"/>
      <c r="K29" s="4"/>
      <c r="L29" s="4"/>
      <c r="M29" s="4"/>
      <c r="N29" s="4"/>
      <c r="O29" s="4"/>
      <c r="P29" s="4"/>
      <c r="Q29" s="4"/>
      <c r="R29" s="4"/>
      <c r="S29" s="4"/>
      <c r="T29" s="135"/>
      <c r="U29" s="318"/>
      <c r="V29" s="134"/>
      <c r="W29" s="441"/>
      <c r="X29" s="441"/>
      <c r="Y29" s="441"/>
      <c r="Z29" s="314"/>
      <c r="AA29" s="441"/>
      <c r="AB29" s="441"/>
      <c r="AC29" s="441"/>
      <c r="AD29" s="314"/>
      <c r="AE29" s="441"/>
      <c r="AF29" s="441"/>
      <c r="AG29" s="441"/>
      <c r="AH29"/>
      <c r="AK29" s="137"/>
      <c r="AL29" s="137"/>
      <c r="AM29" s="137"/>
      <c r="AN29" s="137"/>
      <c r="AO29" s="137"/>
      <c r="AP29" s="137"/>
      <c r="AQ29" s="137"/>
    </row>
    <row r="30" spans="1:66" s="174" customFormat="1" ht="13.5" customHeight="1" x14ac:dyDescent="0.2">
      <c r="A30" s="403" t="s">
        <v>104</v>
      </c>
      <c r="B30" s="403"/>
      <c r="C30" s="403"/>
      <c r="D30" s="403"/>
      <c r="E30" s="403"/>
      <c r="F30" s="403"/>
      <c r="G30" s="403"/>
      <c r="H30" s="403"/>
      <c r="I30" s="403"/>
      <c r="J30" s="403"/>
      <c r="K30" s="403"/>
      <c r="L30" s="403"/>
      <c r="M30" s="403"/>
      <c r="N30" s="403"/>
      <c r="O30" s="403"/>
      <c r="P30" s="403"/>
      <c r="Q30" s="403"/>
      <c r="R30" s="403"/>
      <c r="S30" s="403"/>
      <c r="T30" s="319"/>
      <c r="U30" s="320"/>
      <c r="V30" s="321"/>
      <c r="W30" s="446"/>
      <c r="X30" s="446"/>
      <c r="Y30" s="446"/>
      <c r="Z30" s="322"/>
      <c r="AA30" s="446"/>
      <c r="AB30" s="446"/>
      <c r="AC30" s="446"/>
      <c r="AD30" s="322"/>
      <c r="AE30" s="446"/>
      <c r="AF30" s="446"/>
      <c r="AG30" s="446"/>
      <c r="AH30"/>
      <c r="AK30" s="137"/>
      <c r="AL30" s="137"/>
      <c r="AM30" s="137"/>
      <c r="AN30" s="137"/>
      <c r="AO30" s="137"/>
      <c r="AP30" s="137"/>
      <c r="AQ30" s="137"/>
    </row>
    <row r="31" spans="1:66" s="174" customFormat="1" ht="14.1" customHeight="1" x14ac:dyDescent="0.2">
      <c r="A31" s="307" t="s">
        <v>130</v>
      </c>
      <c r="B31" s="326" t="s">
        <v>226</v>
      </c>
      <c r="C31" s="326"/>
      <c r="D31" s="326"/>
      <c r="E31" s="47"/>
      <c r="F31" s="47"/>
      <c r="G31" s="47"/>
      <c r="H31" s="47"/>
      <c r="I31" s="48"/>
      <c r="J31" s="47"/>
      <c r="K31" s="47"/>
      <c r="L31" s="47"/>
      <c r="M31" s="47"/>
      <c r="N31" s="47"/>
      <c r="O31" s="47"/>
      <c r="P31" s="47"/>
      <c r="Q31" s="47"/>
      <c r="R31" s="47"/>
      <c r="S31" s="47"/>
      <c r="T31" s="313"/>
      <c r="U31" s="315">
        <v>59.509499497196707</v>
      </c>
      <c r="V31" s="323"/>
      <c r="W31" s="480">
        <v>-6.0037195790116229</v>
      </c>
      <c r="X31" s="480"/>
      <c r="Y31" s="480"/>
      <c r="Z31" s="286"/>
      <c r="AA31" s="480">
        <v>-11.276129273583315</v>
      </c>
      <c r="AB31" s="480"/>
      <c r="AC31" s="480"/>
      <c r="AD31" s="286"/>
      <c r="AE31" s="480">
        <v>-12.084383356110102</v>
      </c>
      <c r="AF31" s="480"/>
      <c r="AG31" s="480"/>
      <c r="AH31"/>
      <c r="AK31" s="1"/>
      <c r="AL31" s="1"/>
      <c r="AM31" s="1"/>
      <c r="AN31" s="1"/>
      <c r="AO31" s="1"/>
      <c r="AP31" s="1"/>
      <c r="AQ31" s="1"/>
    </row>
    <row r="32" spans="1:66" s="174" customFormat="1" ht="14.1" customHeight="1" x14ac:dyDescent="0.2">
      <c r="A32" s="307" t="s">
        <v>131</v>
      </c>
      <c r="B32" s="326" t="s">
        <v>69</v>
      </c>
      <c r="C32" s="326"/>
      <c r="D32" s="326"/>
      <c r="E32" s="47"/>
      <c r="F32" s="47"/>
      <c r="G32" s="47"/>
      <c r="H32" s="47"/>
      <c r="I32" s="48"/>
      <c r="J32" s="47"/>
      <c r="K32" s="47"/>
      <c r="L32" s="47"/>
      <c r="M32" s="47"/>
      <c r="N32" s="47"/>
      <c r="O32" s="47"/>
      <c r="P32" s="47"/>
      <c r="Q32" s="47"/>
      <c r="R32" s="47"/>
      <c r="S32" s="47"/>
      <c r="T32" s="313"/>
      <c r="U32" s="315">
        <v>71.806790867037392</v>
      </c>
      <c r="V32" s="323"/>
      <c r="W32" s="402">
        <v>1.3239780489835908</v>
      </c>
      <c r="X32" s="402"/>
      <c r="Y32" s="402"/>
      <c r="Z32" s="286"/>
      <c r="AA32" s="480">
        <v>-0.82916519709684167</v>
      </c>
      <c r="AB32" s="480"/>
      <c r="AC32" s="480"/>
      <c r="AD32" s="286"/>
      <c r="AE32" s="480">
        <v>-0.84678368337698373</v>
      </c>
      <c r="AF32" s="480"/>
      <c r="AG32" s="480"/>
      <c r="AH32"/>
      <c r="AK32" s="1"/>
      <c r="AL32" s="1"/>
      <c r="AM32" s="1"/>
      <c r="AN32" s="1"/>
      <c r="AO32" s="1"/>
      <c r="AP32" s="1"/>
      <c r="AQ32" s="1"/>
    </row>
    <row r="33" spans="1:43" s="174" customFormat="1" ht="14.1" customHeight="1" x14ac:dyDescent="0.2">
      <c r="A33" s="307" t="s">
        <v>132</v>
      </c>
      <c r="B33" s="326" t="s">
        <v>70</v>
      </c>
      <c r="C33" s="326"/>
      <c r="D33" s="326"/>
      <c r="E33" s="47"/>
      <c r="F33" s="47"/>
      <c r="G33" s="47"/>
      <c r="H33" s="47"/>
      <c r="I33" s="47"/>
      <c r="J33" s="47"/>
      <c r="K33" s="47"/>
      <c r="L33" s="47"/>
      <c r="M33" s="47"/>
      <c r="N33" s="47"/>
      <c r="O33" s="47"/>
      <c r="P33" s="47"/>
      <c r="Q33" s="47"/>
      <c r="R33" s="47"/>
      <c r="S33" s="47"/>
      <c r="T33" s="313"/>
      <c r="U33" s="315">
        <v>70.498926187514897</v>
      </c>
      <c r="V33" s="323"/>
      <c r="W33" s="402">
        <v>0.4483326318962213</v>
      </c>
      <c r="X33" s="402"/>
      <c r="Y33" s="402"/>
      <c r="Z33" s="286"/>
      <c r="AA33" s="402">
        <v>3.0395721613285929</v>
      </c>
      <c r="AB33" s="402"/>
      <c r="AC33" s="402"/>
      <c r="AD33" s="286"/>
      <c r="AE33" s="402">
        <v>3.0352009294700224</v>
      </c>
      <c r="AF33" s="402"/>
      <c r="AG33" s="402"/>
      <c r="AH33"/>
      <c r="AK33" s="1"/>
      <c r="AL33" s="1"/>
      <c r="AM33" s="1"/>
      <c r="AN33" s="1"/>
      <c r="AO33" s="1"/>
      <c r="AP33" s="1"/>
      <c r="AQ33" s="1"/>
    </row>
    <row r="34" spans="1:43" s="174" customFormat="1" ht="14.1" customHeight="1" x14ac:dyDescent="0.2">
      <c r="A34" s="307" t="s">
        <v>133</v>
      </c>
      <c r="B34" s="326" t="s">
        <v>71</v>
      </c>
      <c r="C34" s="326"/>
      <c r="D34" s="326"/>
      <c r="E34" s="47"/>
      <c r="F34" s="47"/>
      <c r="G34" s="47"/>
      <c r="H34" s="47"/>
      <c r="I34" s="48"/>
      <c r="J34" s="47"/>
      <c r="K34" s="47"/>
      <c r="L34" s="47"/>
      <c r="M34" s="47"/>
      <c r="N34" s="47"/>
      <c r="O34" s="47"/>
      <c r="P34" s="47"/>
      <c r="Q34" s="47"/>
      <c r="R34" s="47"/>
      <c r="S34" s="47"/>
      <c r="T34" s="313"/>
      <c r="U34" s="315">
        <v>68.778729519126358</v>
      </c>
      <c r="V34" s="323"/>
      <c r="W34" s="402">
        <v>1.7631395877908034</v>
      </c>
      <c r="X34" s="402"/>
      <c r="Y34" s="402"/>
      <c r="Z34" s="286"/>
      <c r="AA34" s="402">
        <v>3.1529576343752694</v>
      </c>
      <c r="AB34" s="402"/>
      <c r="AC34" s="402"/>
      <c r="AD34" s="286"/>
      <c r="AE34" s="402">
        <v>3.123017703770401</v>
      </c>
      <c r="AF34" s="402"/>
      <c r="AG34" s="402"/>
      <c r="AH34"/>
    </row>
    <row r="35" spans="1:43" s="174" customFormat="1" ht="40.5" customHeight="1" x14ac:dyDescent="0.2">
      <c r="A35" s="399" t="s">
        <v>193</v>
      </c>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399"/>
      <c r="AH35"/>
      <c r="AK35" s="1"/>
      <c r="AL35" s="1"/>
      <c r="AM35"/>
      <c r="AN35"/>
      <c r="AO35"/>
      <c r="AP35"/>
      <c r="AQ35"/>
    </row>
  </sheetData>
  <mergeCells count="73">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 ref="W29:Y29"/>
    <mergeCell ref="AA29:AC29"/>
    <mergeCell ref="AE29:AG29"/>
    <mergeCell ref="W30:Y30"/>
    <mergeCell ref="AA30:AC30"/>
    <mergeCell ref="AE30:AG30"/>
    <mergeCell ref="K10:N10"/>
    <mergeCell ref="A21:AG21"/>
    <mergeCell ref="W23:Y23"/>
    <mergeCell ref="AA23:AC23"/>
    <mergeCell ref="AE23:AG23"/>
    <mergeCell ref="W22:AG22"/>
    <mergeCell ref="T22:V23"/>
    <mergeCell ref="P9:Q9"/>
    <mergeCell ref="S9:T9"/>
    <mergeCell ref="V9:W9"/>
    <mergeCell ref="Y9:Z9"/>
    <mergeCell ref="K8:N8"/>
    <mergeCell ref="K9:N9"/>
    <mergeCell ref="A5:AG5"/>
    <mergeCell ref="P6:AF6"/>
    <mergeCell ref="K6:N7"/>
    <mergeCell ref="J1:AG1"/>
    <mergeCell ref="J2:AG2"/>
    <mergeCell ref="J3:AG3"/>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72D7D77A-89A4-4238-8037-0BEDC8ED5A3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J1" s="362" t="s">
        <v>221</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J2" s="363" t="s">
        <v>18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216</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ht="18.75" x14ac:dyDescent="0.3">
      <c r="A4" s="51" t="s">
        <v>205</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407" t="s">
        <v>159</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23</v>
      </c>
      <c r="B6" s="34"/>
      <c r="C6" s="34"/>
      <c r="D6" s="34"/>
      <c r="E6" s="34"/>
      <c r="F6" s="34"/>
      <c r="G6" s="34"/>
      <c r="H6" s="34"/>
      <c r="I6" s="34"/>
      <c r="K6" s="433" t="s">
        <v>215</v>
      </c>
      <c r="L6" s="433"/>
      <c r="M6" s="433"/>
      <c r="N6" s="433"/>
      <c r="O6" s="35"/>
      <c r="P6" s="434" t="s">
        <v>196</v>
      </c>
      <c r="Q6" s="435"/>
      <c r="R6" s="435"/>
      <c r="S6" s="435"/>
      <c r="T6" s="435"/>
      <c r="U6" s="435"/>
      <c r="V6" s="435"/>
      <c r="W6" s="435"/>
      <c r="X6" s="435"/>
      <c r="Y6" s="435"/>
      <c r="Z6" s="435"/>
      <c r="AA6" s="435"/>
      <c r="AB6" s="435"/>
      <c r="AC6" s="435"/>
      <c r="AD6" s="435"/>
      <c r="AE6" s="435"/>
      <c r="AF6" s="435"/>
      <c r="AG6" s="34"/>
    </row>
    <row r="7" spans="1:43" ht="12" customHeight="1" x14ac:dyDescent="0.2">
      <c r="A7" s="3"/>
      <c r="B7" s="3"/>
      <c r="C7" s="4"/>
      <c r="D7" s="4"/>
      <c r="E7" s="4"/>
      <c r="F7" s="4"/>
      <c r="G7" s="4"/>
      <c r="H7" s="4"/>
      <c r="I7" s="4"/>
      <c r="J7" s="348"/>
      <c r="K7" s="433"/>
      <c r="L7" s="433"/>
      <c r="M7" s="433"/>
      <c r="N7" s="433"/>
      <c r="O7" s="35"/>
      <c r="P7" s="436" t="s">
        <v>165</v>
      </c>
      <c r="Q7" s="436"/>
      <c r="R7" s="436"/>
      <c r="S7" s="436"/>
      <c r="T7" s="436"/>
      <c r="U7" s="436"/>
      <c r="V7" s="436" t="s">
        <v>0</v>
      </c>
      <c r="W7" s="436"/>
      <c r="X7" s="436"/>
      <c r="Y7" s="436"/>
      <c r="Z7" s="436"/>
      <c r="AA7" s="436"/>
      <c r="AB7" s="436" t="s">
        <v>228</v>
      </c>
      <c r="AC7" s="436"/>
      <c r="AD7" s="436"/>
      <c r="AE7" s="436"/>
      <c r="AF7" s="436"/>
      <c r="AG7" s="436"/>
    </row>
    <row r="8" spans="1:43" s="36" customFormat="1" ht="21.75" customHeight="1" x14ac:dyDescent="0.2">
      <c r="A8" s="37"/>
      <c r="B8" s="56" t="s">
        <v>32</v>
      </c>
      <c r="C8" s="38"/>
      <c r="D8" s="38"/>
      <c r="E8" s="38"/>
      <c r="F8" s="38"/>
      <c r="G8" s="38"/>
      <c r="H8" s="38"/>
      <c r="I8" s="38"/>
      <c r="J8" s="38"/>
      <c r="K8" s="432" t="s">
        <v>22</v>
      </c>
      <c r="L8" s="449"/>
      <c r="M8" s="449"/>
      <c r="N8" s="448"/>
      <c r="O8" s="38"/>
      <c r="P8" s="425" t="s">
        <v>22</v>
      </c>
      <c r="Q8" s="426"/>
      <c r="R8" s="426"/>
      <c r="S8" s="425" t="s">
        <v>164</v>
      </c>
      <c r="T8" s="426"/>
      <c r="U8" s="149"/>
      <c r="V8" s="425" t="s">
        <v>22</v>
      </c>
      <c r="W8" s="426"/>
      <c r="X8" s="426"/>
      <c r="Y8" s="425" t="s">
        <v>164</v>
      </c>
      <c r="Z8" s="426"/>
      <c r="AA8" s="149"/>
      <c r="AB8" s="425" t="s">
        <v>22</v>
      </c>
      <c r="AC8" s="426"/>
      <c r="AD8" s="426"/>
      <c r="AE8" s="425" t="s">
        <v>164</v>
      </c>
      <c r="AF8" s="426"/>
      <c r="AG8" s="88"/>
    </row>
    <row r="9" spans="1:43" ht="16.5" customHeight="1" x14ac:dyDescent="0.2">
      <c r="A9" s="39"/>
      <c r="B9" s="78" t="s">
        <v>15</v>
      </c>
      <c r="C9" s="79"/>
      <c r="D9" s="79"/>
      <c r="E9" s="79"/>
      <c r="F9" s="79"/>
      <c r="G9" s="79"/>
      <c r="H9" s="79"/>
      <c r="I9" s="79"/>
      <c r="J9" s="79"/>
      <c r="K9" s="427">
        <v>20.334066649276927</v>
      </c>
      <c r="L9" s="438"/>
      <c r="M9" s="447"/>
      <c r="N9" s="447"/>
      <c r="O9" s="79"/>
      <c r="P9" s="428">
        <v>19.53518626089291</v>
      </c>
      <c r="Q9" s="429"/>
      <c r="R9" s="80" t="s">
        <v>8</v>
      </c>
      <c r="S9" s="430">
        <v>5.8049390618683028E-2</v>
      </c>
      <c r="T9" s="431"/>
      <c r="U9" s="151"/>
      <c r="V9" s="428">
        <v>21.088077300478492</v>
      </c>
      <c r="W9" s="429"/>
      <c r="X9" s="80" t="s">
        <v>8</v>
      </c>
      <c r="Y9" s="430">
        <v>-5.1721393195984754E-2</v>
      </c>
      <c r="Z9" s="431"/>
      <c r="AA9" s="151"/>
      <c r="AB9" s="428">
        <v>21.665298345146802</v>
      </c>
      <c r="AC9" s="429"/>
      <c r="AD9" s="80" t="s">
        <v>8</v>
      </c>
      <c r="AE9" s="430">
        <v>-9.0835582422569561E-2</v>
      </c>
      <c r="AF9" s="431"/>
      <c r="AG9" s="79"/>
    </row>
    <row r="10" spans="1:43" ht="16.5" customHeight="1" x14ac:dyDescent="0.2">
      <c r="A10" s="39"/>
      <c r="B10" s="81" t="s">
        <v>20</v>
      </c>
      <c r="C10" s="82"/>
      <c r="D10" s="82"/>
      <c r="E10" s="82"/>
      <c r="F10" s="82"/>
      <c r="G10" s="82"/>
      <c r="H10" s="82"/>
      <c r="I10" s="82"/>
      <c r="J10" s="82"/>
      <c r="K10" s="417">
        <v>36.140328344778474</v>
      </c>
      <c r="L10" s="417"/>
      <c r="M10" s="448"/>
      <c r="N10" s="448"/>
      <c r="O10" s="40"/>
      <c r="P10" s="423">
        <v>38.063682348168335</v>
      </c>
      <c r="Q10" s="424"/>
      <c r="R10" s="41" t="s">
        <v>231</v>
      </c>
      <c r="S10" s="420">
        <v>-0.15269514314586261</v>
      </c>
      <c r="T10" s="421"/>
      <c r="U10" s="150"/>
      <c r="V10" s="423">
        <v>37.600940325210445</v>
      </c>
      <c r="W10" s="424"/>
      <c r="X10" s="41" t="s">
        <v>8</v>
      </c>
      <c r="Y10" s="420">
        <v>-0.11209148457007549</v>
      </c>
      <c r="Z10" s="421"/>
      <c r="AA10" s="150"/>
      <c r="AB10" s="423">
        <v>38.477106755571029</v>
      </c>
      <c r="AC10" s="424"/>
      <c r="AD10" s="41" t="s">
        <v>233</v>
      </c>
      <c r="AE10" s="420">
        <v>-0.17697628513079827</v>
      </c>
      <c r="AF10" s="421"/>
      <c r="AG10" s="82"/>
    </row>
    <row r="11" spans="1:43"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34"/>
      <c r="B13" s="415" t="s">
        <v>15</v>
      </c>
      <c r="C13" s="416"/>
      <c r="D13" s="416"/>
      <c r="E13" s="416"/>
      <c r="F13" s="416"/>
      <c r="G13" s="416"/>
      <c r="H13" s="416"/>
      <c r="I13" s="416"/>
      <c r="J13" s="416"/>
      <c r="K13" s="416"/>
      <c r="L13" s="416"/>
      <c r="M13" s="416"/>
      <c r="N13" s="416"/>
      <c r="O13" s="416"/>
      <c r="P13" s="416"/>
      <c r="Q13" s="44"/>
      <c r="R13" s="415" t="s">
        <v>20</v>
      </c>
      <c r="S13" s="416"/>
      <c r="T13" s="416"/>
      <c r="U13" s="416"/>
      <c r="V13" s="416"/>
      <c r="W13" s="416"/>
      <c r="X13" s="416"/>
      <c r="Y13" s="416"/>
      <c r="Z13" s="416"/>
      <c r="AA13" s="416"/>
      <c r="AB13" s="416"/>
      <c r="AC13" s="416"/>
      <c r="AD13" s="416"/>
      <c r="AE13" s="416"/>
      <c r="AF13" s="416"/>
      <c r="AG13" s="416"/>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4" t="s">
        <v>170</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215</v>
      </c>
      <c r="U22" s="410"/>
      <c r="V22" s="410"/>
      <c r="W22" s="408" t="s">
        <v>218</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15</v>
      </c>
      <c r="B23" s="85"/>
      <c r="C23" s="85"/>
      <c r="D23" s="86"/>
      <c r="E23" s="86"/>
      <c r="F23" s="86"/>
      <c r="G23" s="86"/>
      <c r="H23" s="86"/>
      <c r="I23" s="87"/>
      <c r="J23" s="86"/>
      <c r="K23" s="86"/>
      <c r="L23" s="86"/>
      <c r="M23" s="86"/>
      <c r="N23" s="86"/>
      <c r="O23" s="86"/>
      <c r="P23" s="86"/>
      <c r="Q23" s="86"/>
      <c r="R23" s="86"/>
      <c r="S23" s="86"/>
      <c r="T23" s="411"/>
      <c r="U23" s="411"/>
      <c r="V23" s="411"/>
      <c r="W23" s="404" t="s">
        <v>165</v>
      </c>
      <c r="X23" s="404"/>
      <c r="Y23" s="404"/>
      <c r="Z23" s="353"/>
      <c r="AA23" s="404" t="s">
        <v>0</v>
      </c>
      <c r="AB23" s="404"/>
      <c r="AC23" s="404"/>
      <c r="AD23" s="353"/>
      <c r="AE23" s="404" t="s">
        <v>228</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03" t="s">
        <v>33</v>
      </c>
      <c r="B24" s="403"/>
      <c r="C24" s="403"/>
      <c r="D24" s="403"/>
      <c r="E24" s="403"/>
      <c r="F24" s="403"/>
      <c r="G24" s="403"/>
      <c r="H24" s="403"/>
      <c r="I24" s="403"/>
      <c r="J24" s="403"/>
      <c r="K24" s="403"/>
      <c r="L24" s="403"/>
      <c r="M24" s="403"/>
      <c r="N24" s="403"/>
      <c r="O24" s="403"/>
      <c r="P24" s="403"/>
      <c r="Q24" s="403"/>
      <c r="R24" s="403"/>
      <c r="S24" s="403"/>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1</v>
      </c>
      <c r="C25" s="326"/>
      <c r="D25" s="326"/>
      <c r="E25" s="326"/>
      <c r="F25" s="326"/>
      <c r="G25" s="326"/>
      <c r="H25" s="326"/>
      <c r="I25" s="327"/>
      <c r="J25" s="326"/>
      <c r="K25" s="326"/>
      <c r="L25" s="326"/>
      <c r="M25" s="326"/>
      <c r="N25" s="326"/>
      <c r="O25" s="326"/>
      <c r="P25" s="326"/>
      <c r="Q25" s="326"/>
      <c r="R25" s="326"/>
      <c r="S25" s="326"/>
      <c r="T25" s="135"/>
      <c r="U25" s="315">
        <v>32.832963715508143</v>
      </c>
      <c r="V25" s="134"/>
      <c r="W25" s="480">
        <v>-2.0109679427269</v>
      </c>
      <c r="X25" s="480"/>
      <c r="Y25" s="480"/>
      <c r="Z25" s="286"/>
      <c r="AA25" s="480">
        <v>-4.6343918500703793</v>
      </c>
      <c r="AB25" s="480"/>
      <c r="AC25" s="480"/>
      <c r="AD25" s="286"/>
      <c r="AE25" s="480">
        <v>-5.839695927810709</v>
      </c>
      <c r="AF25" s="480"/>
      <c r="AG25" s="480"/>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19.781905016412924</v>
      </c>
      <c r="V26" s="134"/>
      <c r="W26" s="402">
        <v>2.1795393826154417</v>
      </c>
      <c r="X26" s="402"/>
      <c r="Y26" s="402"/>
      <c r="Z26" s="286"/>
      <c r="AA26" s="480">
        <v>-0.89334323131787485</v>
      </c>
      <c r="AB26" s="480"/>
      <c r="AC26" s="480"/>
      <c r="AD26" s="286"/>
      <c r="AE26" s="480">
        <v>-1.804565204468858</v>
      </c>
      <c r="AF26" s="480"/>
      <c r="AG26" s="480"/>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22.525014948341358</v>
      </c>
      <c r="V27" s="134"/>
      <c r="W27" s="480">
        <v>-0.24516539108604718</v>
      </c>
      <c r="X27" s="480"/>
      <c r="Y27" s="480"/>
      <c r="Z27" s="286"/>
      <c r="AA27" s="480">
        <v>-3.0768816139080748</v>
      </c>
      <c r="AB27" s="480"/>
      <c r="AC27" s="480"/>
      <c r="AD27" s="286"/>
      <c r="AE27" s="480">
        <v>-4.1553524149134162</v>
      </c>
      <c r="AF27" s="480"/>
      <c r="AG27" s="480"/>
      <c r="AK27" s="1"/>
      <c r="AL27" s="1"/>
      <c r="AM27" s="1"/>
      <c r="AN27" s="1"/>
      <c r="AO27" s="1"/>
      <c r="AP27" s="1"/>
      <c r="AQ27" s="1"/>
    </row>
    <row r="28" spans="1:66" s="174" customFormat="1" ht="14.1" customHeight="1" x14ac:dyDescent="0.2">
      <c r="A28" s="307" t="s">
        <v>89</v>
      </c>
      <c r="B28" s="326" t="s">
        <v>2</v>
      </c>
      <c r="C28" s="326"/>
      <c r="D28" s="326"/>
      <c r="E28" s="326"/>
      <c r="F28" s="326"/>
      <c r="G28" s="326"/>
      <c r="H28" s="326"/>
      <c r="I28" s="327"/>
      <c r="J28" s="326"/>
      <c r="K28" s="326"/>
      <c r="L28" s="326"/>
      <c r="M28" s="326"/>
      <c r="N28" s="326"/>
      <c r="O28" s="326"/>
      <c r="P28" s="326"/>
      <c r="Q28" s="326"/>
      <c r="R28" s="326"/>
      <c r="S28" s="326"/>
      <c r="T28" s="135"/>
      <c r="U28" s="315">
        <v>26.88068094971791</v>
      </c>
      <c r="V28" s="134"/>
      <c r="W28" s="402">
        <v>0.89754187495428539</v>
      </c>
      <c r="X28" s="402"/>
      <c r="Y28" s="402"/>
      <c r="Z28" s="286"/>
      <c r="AA28" s="480">
        <v>-2.322156404028064</v>
      </c>
      <c r="AB28" s="480"/>
      <c r="AC28" s="480"/>
      <c r="AD28" s="286"/>
      <c r="AE28" s="480">
        <v>-4.3711248719800153</v>
      </c>
      <c r="AF28" s="480"/>
      <c r="AG28" s="480"/>
      <c r="AK28" s="137"/>
      <c r="AL28" s="137"/>
      <c r="AM28" s="137"/>
      <c r="AN28" s="137"/>
      <c r="AO28" s="137"/>
      <c r="AP28" s="137"/>
      <c r="AQ28" s="137"/>
    </row>
    <row r="29" spans="1:66" s="174" customFormat="1" ht="15" customHeight="1" x14ac:dyDescent="0.2">
      <c r="A29" s="46" t="s">
        <v>20</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03" t="s">
        <v>102</v>
      </c>
      <c r="B30" s="403"/>
      <c r="C30" s="403"/>
      <c r="D30" s="403"/>
      <c r="E30" s="403"/>
      <c r="F30" s="403"/>
      <c r="G30" s="403"/>
      <c r="H30" s="403"/>
      <c r="I30" s="403"/>
      <c r="J30" s="403"/>
      <c r="K30" s="403"/>
      <c r="L30" s="403"/>
      <c r="M30" s="403"/>
      <c r="N30" s="403"/>
      <c r="O30" s="403"/>
      <c r="P30" s="403"/>
      <c r="Q30" s="403"/>
      <c r="R30" s="403"/>
      <c r="S30" s="403"/>
      <c r="T30" s="329"/>
      <c r="U30" s="330"/>
      <c r="V30" s="321"/>
      <c r="W30" s="446"/>
      <c r="X30" s="446"/>
      <c r="Y30" s="446"/>
      <c r="Z30" s="322"/>
      <c r="AA30" s="446"/>
      <c r="AB30" s="446"/>
      <c r="AC30" s="446"/>
      <c r="AD30" s="322"/>
      <c r="AE30" s="446"/>
      <c r="AF30" s="446"/>
      <c r="AG30" s="446"/>
      <c r="AK30" s="137"/>
      <c r="AL30" s="137"/>
      <c r="AM30" s="137"/>
      <c r="AN30" s="137"/>
      <c r="AO30" s="137"/>
      <c r="AP30" s="137"/>
      <c r="AQ30" s="137"/>
    </row>
    <row r="31" spans="1:66" s="174" customFormat="1" ht="14.1" customHeight="1" x14ac:dyDescent="0.2">
      <c r="A31" s="307" t="s">
        <v>134</v>
      </c>
      <c r="B31" s="326" t="s">
        <v>3</v>
      </c>
      <c r="C31" s="326"/>
      <c r="D31" s="326"/>
      <c r="E31" s="326"/>
      <c r="F31" s="326"/>
      <c r="G31" s="326"/>
      <c r="H31" s="326"/>
      <c r="I31" s="327"/>
      <c r="J31" s="326"/>
      <c r="K31" s="326"/>
      <c r="L31" s="326"/>
      <c r="M31" s="326"/>
      <c r="N31" s="326"/>
      <c r="O31" s="326"/>
      <c r="P31" s="326"/>
      <c r="Q31" s="326"/>
      <c r="R31" s="326"/>
      <c r="S31" s="326"/>
      <c r="T31" s="313"/>
      <c r="U31" s="315">
        <v>71.188140679352387</v>
      </c>
      <c r="V31" s="323"/>
      <c r="W31" s="480">
        <v>-5.8409271354647672</v>
      </c>
      <c r="X31" s="480"/>
      <c r="Y31" s="480"/>
      <c r="Z31" s="286"/>
      <c r="AA31" s="480">
        <v>-4.3996879880615296</v>
      </c>
      <c r="AB31" s="480"/>
      <c r="AC31" s="480"/>
      <c r="AD31" s="286"/>
      <c r="AE31" s="480">
        <v>-5.6226912471636865</v>
      </c>
      <c r="AF31" s="480"/>
      <c r="AG31" s="480"/>
      <c r="AK31" s="1"/>
      <c r="AL31" s="1"/>
      <c r="AM31" s="1"/>
      <c r="AN31" s="1"/>
      <c r="AO31" s="1"/>
      <c r="AP31" s="1"/>
      <c r="AQ31" s="1"/>
    </row>
    <row r="32" spans="1:66" s="174" customFormat="1" ht="14.1" customHeight="1" x14ac:dyDescent="0.2">
      <c r="A32" s="307" t="s">
        <v>135</v>
      </c>
      <c r="B32" s="326" t="s">
        <v>4</v>
      </c>
      <c r="C32" s="326"/>
      <c r="D32" s="326"/>
      <c r="E32" s="326"/>
      <c r="F32" s="326"/>
      <c r="G32" s="326"/>
      <c r="H32" s="326"/>
      <c r="I32" s="327"/>
      <c r="J32" s="326"/>
      <c r="K32" s="326"/>
      <c r="L32" s="326"/>
      <c r="M32" s="326"/>
      <c r="N32" s="326"/>
      <c r="O32" s="326"/>
      <c r="P32" s="326"/>
      <c r="Q32" s="326"/>
      <c r="R32" s="326"/>
      <c r="S32" s="326"/>
      <c r="T32" s="313"/>
      <c r="U32" s="315">
        <v>73.64430388724098</v>
      </c>
      <c r="V32" s="323"/>
      <c r="W32" s="480">
        <v>-1.3293223451294267</v>
      </c>
      <c r="X32" s="480"/>
      <c r="Y32" s="480"/>
      <c r="Z32" s="286"/>
      <c r="AA32" s="402">
        <v>0.6560016619545479</v>
      </c>
      <c r="AB32" s="402"/>
      <c r="AC32" s="402"/>
      <c r="AD32" s="286"/>
      <c r="AE32" s="480">
        <v>-0.50066824440840207</v>
      </c>
      <c r="AF32" s="480"/>
      <c r="AG32" s="480"/>
      <c r="AK32" s="1"/>
      <c r="AL32" s="1"/>
      <c r="AM32" s="1"/>
      <c r="AN32" s="1"/>
      <c r="AO32" s="1"/>
      <c r="AP32" s="1"/>
      <c r="AQ32" s="1"/>
    </row>
    <row r="33" spans="1:43" s="174" customFormat="1" ht="14.1" customHeight="1" x14ac:dyDescent="0.2">
      <c r="A33" s="307" t="s">
        <v>136</v>
      </c>
      <c r="B33" s="326" t="s">
        <v>5</v>
      </c>
      <c r="C33" s="326"/>
      <c r="D33" s="326"/>
      <c r="E33" s="326"/>
      <c r="F33" s="326"/>
      <c r="G33" s="326"/>
      <c r="H33" s="326"/>
      <c r="I33" s="327"/>
      <c r="J33" s="326"/>
      <c r="K33" s="326"/>
      <c r="L33" s="326"/>
      <c r="M33" s="326"/>
      <c r="N33" s="326"/>
      <c r="O33" s="326"/>
      <c r="P33" s="326"/>
      <c r="Q33" s="326"/>
      <c r="R33" s="326"/>
      <c r="S33" s="326"/>
      <c r="T33" s="313"/>
      <c r="U33" s="315">
        <v>67.424382422913339</v>
      </c>
      <c r="V33" s="323"/>
      <c r="W33" s="480">
        <v>-7.6916924220551266</v>
      </c>
      <c r="X33" s="480"/>
      <c r="Y33" s="480"/>
      <c r="Z33" s="286"/>
      <c r="AA33" s="480">
        <v>-5.365574757424028</v>
      </c>
      <c r="AB33" s="480"/>
      <c r="AC33" s="480"/>
      <c r="AD33" s="286"/>
      <c r="AE33" s="480">
        <v>-6.3988689930963858</v>
      </c>
      <c r="AF33" s="480"/>
      <c r="AG33" s="480"/>
      <c r="AK33" s="1"/>
      <c r="AL33" s="1"/>
      <c r="AM33" s="1"/>
      <c r="AN33" s="1"/>
      <c r="AO33" s="1"/>
      <c r="AP33" s="1"/>
      <c r="AQ33" s="1"/>
    </row>
    <row r="34" spans="1:43" s="174" customFormat="1" ht="14.1" customHeight="1" x14ac:dyDescent="0.2">
      <c r="A34" s="307" t="s">
        <v>137</v>
      </c>
      <c r="B34" s="326" t="s">
        <v>6</v>
      </c>
      <c r="C34" s="326"/>
      <c r="D34" s="326"/>
      <c r="E34" s="326"/>
      <c r="F34" s="326"/>
      <c r="G34" s="326"/>
      <c r="H34" s="326"/>
      <c r="I34" s="327"/>
      <c r="J34" s="326"/>
      <c r="K34" s="326"/>
      <c r="L34" s="326"/>
      <c r="M34" s="326"/>
      <c r="N34" s="326"/>
      <c r="O34" s="326"/>
      <c r="P34" s="326"/>
      <c r="Q34" s="326"/>
      <c r="R34" s="326"/>
      <c r="S34" s="326"/>
      <c r="T34" s="313"/>
      <c r="U34" s="315">
        <v>62.27755725699047</v>
      </c>
      <c r="V34" s="323"/>
      <c r="W34" s="402">
        <v>0.53827232010742421</v>
      </c>
      <c r="X34" s="402"/>
      <c r="Y34" s="402"/>
      <c r="Z34" s="286"/>
      <c r="AA34" s="402">
        <v>0.37658121535289268</v>
      </c>
      <c r="AB34" s="402"/>
      <c r="AC34" s="402"/>
      <c r="AD34" s="286"/>
      <c r="AE34" s="480">
        <v>-1.6180456830346088</v>
      </c>
      <c r="AF34" s="480"/>
      <c r="AG34" s="480"/>
    </row>
    <row r="35" spans="1:43" s="174" customFormat="1" ht="14.1" customHeight="1" x14ac:dyDescent="0.2">
      <c r="A35" s="333" t="s">
        <v>138</v>
      </c>
      <c r="B35" s="334" t="s">
        <v>7</v>
      </c>
      <c r="C35" s="334"/>
      <c r="D35" s="334"/>
      <c r="E35" s="334"/>
      <c r="F35" s="334"/>
      <c r="G35" s="334"/>
      <c r="H35" s="334"/>
      <c r="I35" s="335"/>
      <c r="J35" s="334"/>
      <c r="K35" s="334"/>
      <c r="L35" s="334"/>
      <c r="M35" s="334"/>
      <c r="N35" s="334"/>
      <c r="O35" s="334"/>
      <c r="P35" s="334"/>
      <c r="Q35" s="334"/>
      <c r="R35" s="334"/>
      <c r="S35" s="334"/>
      <c r="T35" s="278"/>
      <c r="U35" s="331">
        <v>51.545048235648984</v>
      </c>
      <c r="V35" s="324"/>
      <c r="W35" s="481">
        <v>-6.9137927620615969</v>
      </c>
      <c r="X35" s="481"/>
      <c r="Y35" s="481"/>
      <c r="Z35" s="286"/>
      <c r="AA35" s="481">
        <v>-4.0737289678810313</v>
      </c>
      <c r="AB35" s="481"/>
      <c r="AC35" s="481"/>
      <c r="AD35" s="286"/>
      <c r="AE35" s="481">
        <v>-7.9119118606488001</v>
      </c>
      <c r="AF35" s="481"/>
      <c r="AG35" s="481"/>
      <c r="AK35" s="1"/>
      <c r="AL35" s="1"/>
      <c r="AM35"/>
      <c r="AN35"/>
      <c r="AO35"/>
      <c r="AP35"/>
      <c r="AQ35"/>
    </row>
    <row r="36" spans="1:43" s="174" customFormat="1" ht="40.5" customHeight="1" x14ac:dyDescent="0.2">
      <c r="A36" s="399" t="s">
        <v>193</v>
      </c>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41"/>
      <c r="AF37" s="441"/>
      <c r="AG37" s="441"/>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41"/>
      <c r="AF38" s="441"/>
      <c r="AG38" s="441"/>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41"/>
      <c r="AF39" s="441"/>
      <c r="AG39" s="441"/>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41"/>
      <c r="AF40" s="441"/>
      <c r="AG40" s="441"/>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41"/>
      <c r="AF41" s="441"/>
      <c r="AG41" s="441"/>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41"/>
      <c r="AF42" s="441"/>
      <c r="AG42" s="441"/>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41"/>
      <c r="AF43" s="441"/>
      <c r="AG43" s="441"/>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41"/>
      <c r="AF44" s="441"/>
      <c r="AG44" s="441"/>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41"/>
      <c r="AF45" s="441"/>
      <c r="AG45" s="441"/>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41"/>
      <c r="AF46" s="441"/>
      <c r="AG46" s="441"/>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41"/>
      <c r="AF47" s="441"/>
      <c r="AG47" s="441"/>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 ref="AE46:AG46"/>
    <mergeCell ref="AE47:AG47"/>
    <mergeCell ref="AE44:AG44"/>
    <mergeCell ref="AE45:AG45"/>
    <mergeCell ref="AE42:AG42"/>
    <mergeCell ref="AE43:AG43"/>
    <mergeCell ref="AE40:AG40"/>
    <mergeCell ref="AE41:AG41"/>
    <mergeCell ref="AE38:AG38"/>
    <mergeCell ref="AE39:AG39"/>
    <mergeCell ref="AE37:AG37"/>
    <mergeCell ref="AE32:AG32"/>
    <mergeCell ref="W31:Y31"/>
    <mergeCell ref="AA31:AC31"/>
    <mergeCell ref="AE31:AG31"/>
    <mergeCell ref="W30:Y30"/>
    <mergeCell ref="AA30:AC30"/>
    <mergeCell ref="AE30:AG30"/>
    <mergeCell ref="W27:Y27"/>
    <mergeCell ref="AA27:AC27"/>
    <mergeCell ref="AE27:AG27"/>
    <mergeCell ref="W28:Y28"/>
    <mergeCell ref="AA28:AC28"/>
    <mergeCell ref="AE28:AG28"/>
    <mergeCell ref="A24:S24"/>
    <mergeCell ref="R13:AG13"/>
    <mergeCell ref="B19:AF19"/>
    <mergeCell ref="AE10:AF10"/>
    <mergeCell ref="P10:Q10"/>
    <mergeCell ref="S10:T10"/>
    <mergeCell ref="V10:W10"/>
    <mergeCell ref="Y10:Z10"/>
    <mergeCell ref="AB10:AC10"/>
    <mergeCell ref="B11:AG11"/>
    <mergeCell ref="W25:Y25"/>
    <mergeCell ref="AA25:AC25"/>
    <mergeCell ref="AE25:AG25"/>
    <mergeCell ref="W26:Y26"/>
    <mergeCell ref="AA26:AC26"/>
    <mergeCell ref="AE26:AG26"/>
    <mergeCell ref="K6:N7"/>
    <mergeCell ref="AE8:AF8"/>
    <mergeCell ref="Y8:Z8"/>
    <mergeCell ref="K8:N8"/>
    <mergeCell ref="A5:AG5"/>
    <mergeCell ref="P6:AF6"/>
    <mergeCell ref="P8:R8"/>
    <mergeCell ref="S8:T8"/>
    <mergeCell ref="V8:X8"/>
    <mergeCell ref="AB8:AD8"/>
    <mergeCell ref="P7:U7"/>
    <mergeCell ref="V7:AA7"/>
    <mergeCell ref="AB7:AG7"/>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I1" s="350"/>
      <c r="J1" s="362" t="s">
        <v>221</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x14ac:dyDescent="0.25">
      <c r="G2" s="28"/>
      <c r="H2" s="28"/>
      <c r="I2" s="351"/>
      <c r="J2" s="363" t="s">
        <v>18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x14ac:dyDescent="0.2">
      <c r="A3" s="75"/>
      <c r="B3" s="75"/>
      <c r="C3" s="75"/>
      <c r="D3" s="75"/>
      <c r="E3" s="75"/>
      <c r="F3" s="75"/>
      <c r="G3" s="76"/>
      <c r="H3" s="76"/>
      <c r="I3" s="352"/>
      <c r="J3" s="387" t="s">
        <v>216</v>
      </c>
      <c r="K3" s="387"/>
      <c r="L3" s="387"/>
      <c r="M3" s="387"/>
      <c r="N3" s="387"/>
      <c r="O3" s="387"/>
      <c r="P3" s="387"/>
      <c r="Q3" s="387"/>
      <c r="R3" s="387"/>
      <c r="S3" s="387"/>
      <c r="T3" s="387"/>
      <c r="U3" s="387"/>
      <c r="V3" s="387"/>
      <c r="W3" s="387"/>
      <c r="X3" s="387"/>
      <c r="Y3" s="387"/>
      <c r="Z3" s="387"/>
      <c r="AA3" s="387"/>
      <c r="AB3" s="387"/>
      <c r="AC3" s="387"/>
      <c r="AD3" s="387"/>
      <c r="AE3" s="387"/>
      <c r="AF3" s="387"/>
      <c r="AG3" s="387"/>
    </row>
    <row r="4" spans="1:43" ht="18.75" x14ac:dyDescent="0.3">
      <c r="A4" s="51" t="s">
        <v>206</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407" t="s">
        <v>159</v>
      </c>
      <c r="B5" s="407"/>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row>
    <row r="6" spans="1:43" s="36" customFormat="1" ht="18" customHeight="1" x14ac:dyDescent="0.25">
      <c r="A6" s="42" t="s">
        <v>23</v>
      </c>
      <c r="B6" s="58"/>
      <c r="C6" s="58"/>
      <c r="D6" s="58"/>
      <c r="E6" s="58"/>
      <c r="F6" s="58"/>
      <c r="G6" s="58"/>
      <c r="H6" s="58"/>
      <c r="I6" s="58"/>
      <c r="K6" s="433" t="s">
        <v>215</v>
      </c>
      <c r="L6" s="433"/>
      <c r="M6" s="433"/>
      <c r="N6" s="433"/>
      <c r="O6" s="35"/>
      <c r="P6" s="434" t="s">
        <v>197</v>
      </c>
      <c r="Q6" s="435"/>
      <c r="R6" s="435"/>
      <c r="S6" s="435"/>
      <c r="T6" s="435"/>
      <c r="U6" s="435"/>
      <c r="V6" s="435"/>
      <c r="W6" s="435"/>
      <c r="X6" s="435"/>
      <c r="Y6" s="435"/>
      <c r="Z6" s="435"/>
      <c r="AA6" s="435"/>
      <c r="AB6" s="435"/>
      <c r="AC6" s="435"/>
      <c r="AD6" s="435"/>
      <c r="AE6" s="435"/>
      <c r="AF6" s="435"/>
      <c r="AG6" s="58"/>
    </row>
    <row r="7" spans="1:43" ht="12" customHeight="1" x14ac:dyDescent="0.2">
      <c r="A7" s="3"/>
      <c r="B7" s="3"/>
      <c r="C7" s="4"/>
      <c r="D7" s="4"/>
      <c r="E7" s="4"/>
      <c r="F7" s="4"/>
      <c r="G7" s="4"/>
      <c r="H7" s="4"/>
      <c r="I7" s="4"/>
      <c r="J7" s="348"/>
      <c r="K7" s="433"/>
      <c r="L7" s="433"/>
      <c r="M7" s="433"/>
      <c r="N7" s="433"/>
      <c r="O7" s="35"/>
      <c r="P7" s="436" t="s">
        <v>165</v>
      </c>
      <c r="Q7" s="436"/>
      <c r="R7" s="436"/>
      <c r="S7" s="436"/>
      <c r="T7" s="436"/>
      <c r="U7" s="436"/>
      <c r="V7" s="436" t="s">
        <v>0</v>
      </c>
      <c r="W7" s="436"/>
      <c r="X7" s="436"/>
      <c r="Y7" s="436"/>
      <c r="Z7" s="436"/>
      <c r="AA7" s="436"/>
      <c r="AB7" s="436" t="s">
        <v>228</v>
      </c>
      <c r="AC7" s="436"/>
      <c r="AD7" s="436"/>
      <c r="AE7" s="436"/>
      <c r="AF7" s="436"/>
      <c r="AG7" s="436"/>
    </row>
    <row r="8" spans="1:43" s="36" customFormat="1" ht="21.75" customHeight="1" x14ac:dyDescent="0.2">
      <c r="A8" s="37"/>
      <c r="B8" s="56" t="s">
        <v>32</v>
      </c>
      <c r="C8" s="38"/>
      <c r="D8" s="38"/>
      <c r="E8" s="38"/>
      <c r="F8" s="38"/>
      <c r="G8" s="38"/>
      <c r="H8" s="38"/>
      <c r="I8" s="38"/>
      <c r="J8" s="38"/>
      <c r="K8" s="432" t="s">
        <v>22</v>
      </c>
      <c r="L8" s="449"/>
      <c r="M8" s="449"/>
      <c r="N8" s="448"/>
      <c r="O8" s="38"/>
      <c r="P8" s="425" t="s">
        <v>22</v>
      </c>
      <c r="Q8" s="426"/>
      <c r="R8" s="426"/>
      <c r="S8" s="425" t="s">
        <v>164</v>
      </c>
      <c r="T8" s="426"/>
      <c r="U8" s="303"/>
      <c r="V8" s="425" t="s">
        <v>22</v>
      </c>
      <c r="W8" s="426"/>
      <c r="X8" s="426"/>
      <c r="Y8" s="425" t="s">
        <v>164</v>
      </c>
      <c r="Z8" s="426"/>
      <c r="AA8" s="303"/>
      <c r="AB8" s="425" t="s">
        <v>22</v>
      </c>
      <c r="AC8" s="426"/>
      <c r="AD8" s="426"/>
      <c r="AE8" s="425" t="s">
        <v>164</v>
      </c>
      <c r="AF8" s="426"/>
      <c r="AG8" s="88"/>
    </row>
    <row r="9" spans="1:43" ht="16.5" customHeight="1" x14ac:dyDescent="0.2">
      <c r="A9" s="39"/>
      <c r="B9" s="78" t="s">
        <v>15</v>
      </c>
      <c r="C9" s="79"/>
      <c r="D9" s="79"/>
      <c r="E9" s="79"/>
      <c r="F9" s="79"/>
      <c r="G9" s="79"/>
      <c r="H9" s="79"/>
      <c r="I9" s="79"/>
      <c r="J9" s="79"/>
      <c r="K9" s="427">
        <v>23.38107365624602</v>
      </c>
      <c r="L9" s="438"/>
      <c r="M9" s="447"/>
      <c r="N9" s="447"/>
      <c r="O9" s="79"/>
      <c r="P9" s="428">
        <v>23.671196467565331</v>
      </c>
      <c r="Q9" s="429"/>
      <c r="R9" s="80" t="s">
        <v>8</v>
      </c>
      <c r="S9" s="430">
        <v>-1.8413683933511248E-2</v>
      </c>
      <c r="T9" s="431"/>
      <c r="U9" s="304"/>
      <c r="V9" s="428">
        <v>23.763789999573035</v>
      </c>
      <c r="W9" s="429"/>
      <c r="X9" s="80" t="s">
        <v>8</v>
      </c>
      <c r="Y9" s="430">
        <v>-2.410043108062172E-2</v>
      </c>
      <c r="Z9" s="431"/>
      <c r="AA9" s="304"/>
      <c r="AB9" s="428">
        <v>24.082967604597343</v>
      </c>
      <c r="AC9" s="429"/>
      <c r="AD9" s="80" t="s">
        <v>8</v>
      </c>
      <c r="AE9" s="430">
        <v>-4.3652818169696385E-2</v>
      </c>
      <c r="AF9" s="431"/>
      <c r="AG9" s="79"/>
    </row>
    <row r="10" spans="1:43" ht="16.5" customHeight="1" x14ac:dyDescent="0.2">
      <c r="A10" s="39"/>
      <c r="B10" s="81" t="s">
        <v>20</v>
      </c>
      <c r="C10" s="82"/>
      <c r="D10" s="82"/>
      <c r="E10" s="82"/>
      <c r="F10" s="82"/>
      <c r="G10" s="82"/>
      <c r="H10" s="82"/>
      <c r="I10" s="82"/>
      <c r="J10" s="82"/>
      <c r="K10" s="417">
        <v>37.056716114368541</v>
      </c>
      <c r="L10" s="417"/>
      <c r="M10" s="448"/>
      <c r="N10" s="448"/>
      <c r="O10" s="40"/>
      <c r="P10" s="423">
        <v>38.78049597544743</v>
      </c>
      <c r="Q10" s="424"/>
      <c r="R10" s="41" t="s">
        <v>232</v>
      </c>
      <c r="S10" s="420">
        <v>-0.12829968372073652</v>
      </c>
      <c r="T10" s="421"/>
      <c r="U10" s="305"/>
      <c r="V10" s="423">
        <v>38.887364078708373</v>
      </c>
      <c r="W10" s="424"/>
      <c r="X10" s="41" t="s">
        <v>232</v>
      </c>
      <c r="Y10" s="420">
        <v>-0.13360379928897251</v>
      </c>
      <c r="Z10" s="421"/>
      <c r="AA10" s="305"/>
      <c r="AB10" s="423">
        <v>39.572265793096605</v>
      </c>
      <c r="AC10" s="424"/>
      <c r="AD10" s="41" t="s">
        <v>232</v>
      </c>
      <c r="AE10" s="420">
        <v>-0.18294215167957184</v>
      </c>
      <c r="AF10" s="421"/>
      <c r="AG10" s="82"/>
    </row>
    <row r="11" spans="1:43" ht="20.25" customHeight="1" x14ac:dyDescent="0.2">
      <c r="A11" s="5"/>
      <c r="B11" s="414" t="s">
        <v>178</v>
      </c>
      <c r="C11" s="414"/>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row>
    <row r="12" spans="1:43"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58"/>
      <c r="B13" s="415" t="s">
        <v>15</v>
      </c>
      <c r="C13" s="416"/>
      <c r="D13" s="416"/>
      <c r="E13" s="416"/>
      <c r="F13" s="416"/>
      <c r="G13" s="416"/>
      <c r="H13" s="416"/>
      <c r="I13" s="416"/>
      <c r="J13" s="416"/>
      <c r="K13" s="416"/>
      <c r="L13" s="416"/>
      <c r="M13" s="416"/>
      <c r="N13" s="416"/>
      <c r="O13" s="416"/>
      <c r="P13" s="416"/>
      <c r="Q13" s="44"/>
      <c r="R13" s="415" t="s">
        <v>20</v>
      </c>
      <c r="S13" s="416"/>
      <c r="T13" s="416"/>
      <c r="U13" s="416"/>
      <c r="V13" s="416"/>
      <c r="W13" s="416"/>
      <c r="X13" s="416"/>
      <c r="Y13" s="416"/>
      <c r="Z13" s="416"/>
      <c r="AA13" s="416"/>
      <c r="AB13" s="416"/>
      <c r="AC13" s="416"/>
      <c r="AD13" s="416"/>
      <c r="AE13" s="416"/>
      <c r="AF13" s="416"/>
      <c r="AG13" s="416"/>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4" t="s">
        <v>170</v>
      </c>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2"/>
    </row>
    <row r="20" spans="1:66" s="174" customFormat="1" ht="18.75" customHeight="1" x14ac:dyDescent="0.25">
      <c r="A20" s="42" t="s">
        <v>217</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7" t="s">
        <v>195</v>
      </c>
      <c r="B21" s="407"/>
      <c r="C21" s="407"/>
      <c r="D21" s="407"/>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09" t="s">
        <v>215</v>
      </c>
      <c r="U22" s="410"/>
      <c r="V22" s="410"/>
      <c r="W22" s="408" t="s">
        <v>219</v>
      </c>
      <c r="X22" s="408"/>
      <c r="Y22" s="408"/>
      <c r="Z22" s="408"/>
      <c r="AA22" s="408"/>
      <c r="AB22" s="408"/>
      <c r="AC22" s="408"/>
      <c r="AD22" s="408"/>
      <c r="AE22" s="408"/>
      <c r="AF22" s="408"/>
      <c r="AG22" s="408"/>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15</v>
      </c>
      <c r="B23" s="85"/>
      <c r="C23" s="85"/>
      <c r="D23" s="86"/>
      <c r="E23" s="86"/>
      <c r="F23" s="86"/>
      <c r="G23" s="86"/>
      <c r="H23" s="86"/>
      <c r="I23" s="87"/>
      <c r="J23" s="86"/>
      <c r="K23" s="86"/>
      <c r="L23" s="86"/>
      <c r="M23" s="86"/>
      <c r="N23" s="86"/>
      <c r="O23" s="86"/>
      <c r="P23" s="86"/>
      <c r="Q23" s="86"/>
      <c r="R23" s="86"/>
      <c r="S23" s="86"/>
      <c r="T23" s="411"/>
      <c r="U23" s="411"/>
      <c r="V23" s="411"/>
      <c r="W23" s="404" t="s">
        <v>165</v>
      </c>
      <c r="X23" s="404"/>
      <c r="Y23" s="404"/>
      <c r="Z23" s="353"/>
      <c r="AA23" s="404" t="s">
        <v>0</v>
      </c>
      <c r="AB23" s="404"/>
      <c r="AC23" s="404"/>
      <c r="AD23" s="353"/>
      <c r="AE23" s="404" t="s">
        <v>228</v>
      </c>
      <c r="AF23" s="404"/>
      <c r="AG23" s="40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03" t="s">
        <v>33</v>
      </c>
      <c r="B24" s="403"/>
      <c r="C24" s="403"/>
      <c r="D24" s="403"/>
      <c r="E24" s="403"/>
      <c r="F24" s="403"/>
      <c r="G24" s="403"/>
      <c r="H24" s="403"/>
      <c r="I24" s="403"/>
      <c r="J24" s="403"/>
      <c r="K24" s="403"/>
      <c r="L24" s="403"/>
      <c r="M24" s="403"/>
      <c r="N24" s="403"/>
      <c r="O24" s="403"/>
      <c r="P24" s="403"/>
      <c r="Q24" s="403"/>
      <c r="R24" s="403"/>
      <c r="S24" s="403"/>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1</v>
      </c>
      <c r="C25" s="326"/>
      <c r="D25" s="326"/>
      <c r="E25" s="326"/>
      <c r="F25" s="326"/>
      <c r="G25" s="326"/>
      <c r="H25" s="326"/>
      <c r="I25" s="327"/>
      <c r="J25" s="326"/>
      <c r="K25" s="326"/>
      <c r="L25" s="326"/>
      <c r="M25" s="326"/>
      <c r="N25" s="326"/>
      <c r="O25" s="326"/>
      <c r="P25" s="326"/>
      <c r="Q25" s="326"/>
      <c r="R25" s="326"/>
      <c r="S25" s="326"/>
      <c r="T25" s="135"/>
      <c r="U25" s="315">
        <v>40.708027183163978</v>
      </c>
      <c r="V25" s="134"/>
      <c r="W25" s="480">
        <v>-1.4732907891701785</v>
      </c>
      <c r="X25" s="480"/>
      <c r="Y25" s="480"/>
      <c r="Z25" s="286"/>
      <c r="AA25" s="480">
        <v>-2.1353730427768554</v>
      </c>
      <c r="AB25" s="480"/>
      <c r="AC25" s="480"/>
      <c r="AD25" s="286"/>
      <c r="AE25" s="480">
        <v>-3.5823305726497949</v>
      </c>
      <c r="AF25" s="480"/>
      <c r="AG25" s="480"/>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28.691283802322342</v>
      </c>
      <c r="V26" s="134"/>
      <c r="W26" s="402">
        <v>1.816420610698966</v>
      </c>
      <c r="X26" s="402"/>
      <c r="Y26" s="402"/>
      <c r="Z26" s="286"/>
      <c r="AA26" s="402">
        <v>0.95806701392534066</v>
      </c>
      <c r="AB26" s="402"/>
      <c r="AC26" s="402"/>
      <c r="AD26" s="286"/>
      <c r="AE26" s="402">
        <v>0.88216458918012464</v>
      </c>
      <c r="AF26" s="402"/>
      <c r="AG26" s="402"/>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31.867399088874297</v>
      </c>
      <c r="V27" s="134"/>
      <c r="W27" s="480">
        <v>-0.8912716099508593</v>
      </c>
      <c r="X27" s="480"/>
      <c r="Y27" s="480"/>
      <c r="Z27" s="286"/>
      <c r="AA27" s="480">
        <v>-0.50453350067541791</v>
      </c>
      <c r="AB27" s="480"/>
      <c r="AC27" s="480"/>
      <c r="AD27" s="286"/>
      <c r="AE27" s="480">
        <v>-0.68451540106563513</v>
      </c>
      <c r="AF27" s="480"/>
      <c r="AG27" s="480"/>
      <c r="AK27" s="1"/>
      <c r="AL27" s="1"/>
      <c r="AM27" s="1"/>
      <c r="AN27" s="1"/>
      <c r="AO27" s="1"/>
      <c r="AP27" s="1"/>
      <c r="AQ27" s="1"/>
    </row>
    <row r="28" spans="1:66" s="174" customFormat="1" ht="14.1" customHeight="1" x14ac:dyDescent="0.2">
      <c r="A28" s="307" t="s">
        <v>89</v>
      </c>
      <c r="B28" s="326" t="s">
        <v>2</v>
      </c>
      <c r="C28" s="326"/>
      <c r="D28" s="326"/>
      <c r="E28" s="326"/>
      <c r="F28" s="326"/>
      <c r="G28" s="326"/>
      <c r="H28" s="326"/>
      <c r="I28" s="327"/>
      <c r="J28" s="326"/>
      <c r="K28" s="326"/>
      <c r="L28" s="326"/>
      <c r="M28" s="326"/>
      <c r="N28" s="326"/>
      <c r="O28" s="326"/>
      <c r="P28" s="326"/>
      <c r="Q28" s="326"/>
      <c r="R28" s="326"/>
      <c r="S28" s="326"/>
      <c r="T28" s="135"/>
      <c r="U28" s="315">
        <v>30.430897373130666</v>
      </c>
      <c r="V28" s="134"/>
      <c r="W28" s="480">
        <v>-6.6846245823981576E-2</v>
      </c>
      <c r="X28" s="480"/>
      <c r="Y28" s="480"/>
      <c r="Z28" s="286"/>
      <c r="AA28" s="480">
        <v>-1.8028195687594923</v>
      </c>
      <c r="AB28" s="480"/>
      <c r="AC28" s="480"/>
      <c r="AD28" s="286"/>
      <c r="AE28" s="480">
        <v>-3.6253251000840869</v>
      </c>
      <c r="AF28" s="480"/>
      <c r="AG28" s="480"/>
      <c r="AK28" s="137"/>
      <c r="AL28" s="137"/>
      <c r="AM28" s="137"/>
      <c r="AN28" s="137"/>
      <c r="AO28" s="137"/>
      <c r="AP28" s="137"/>
      <c r="AQ28" s="137"/>
    </row>
    <row r="29" spans="1:66" s="174" customFormat="1" ht="15" customHeight="1" x14ac:dyDescent="0.2">
      <c r="A29" s="46" t="s">
        <v>20</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03" t="s">
        <v>102</v>
      </c>
      <c r="B30" s="403"/>
      <c r="C30" s="403"/>
      <c r="D30" s="403"/>
      <c r="E30" s="403"/>
      <c r="F30" s="403"/>
      <c r="G30" s="403"/>
      <c r="H30" s="403"/>
      <c r="I30" s="403"/>
      <c r="J30" s="403"/>
      <c r="K30" s="403"/>
      <c r="L30" s="403"/>
      <c r="M30" s="403"/>
      <c r="N30" s="403"/>
      <c r="O30" s="403"/>
      <c r="P30" s="403"/>
      <c r="Q30" s="403"/>
      <c r="R30" s="403"/>
      <c r="S30" s="403"/>
      <c r="T30" s="329"/>
      <c r="U30" s="330"/>
      <c r="V30" s="321"/>
      <c r="W30" s="446"/>
      <c r="X30" s="446"/>
      <c r="Y30" s="446"/>
      <c r="Z30" s="322"/>
      <c r="AA30" s="446"/>
      <c r="AB30" s="446"/>
      <c r="AC30" s="446"/>
      <c r="AD30" s="322"/>
      <c r="AE30" s="446"/>
      <c r="AF30" s="446"/>
      <c r="AG30" s="446"/>
      <c r="AK30" s="137"/>
      <c r="AL30" s="137"/>
      <c r="AM30" s="137"/>
      <c r="AN30" s="137"/>
      <c r="AO30" s="137"/>
      <c r="AP30" s="137"/>
      <c r="AQ30" s="137"/>
    </row>
    <row r="31" spans="1:66" s="174" customFormat="1" ht="14.1" customHeight="1" x14ac:dyDescent="0.2">
      <c r="A31" s="307" t="s">
        <v>134</v>
      </c>
      <c r="B31" s="326" t="s">
        <v>3</v>
      </c>
      <c r="C31" s="326"/>
      <c r="D31" s="326"/>
      <c r="E31" s="326"/>
      <c r="F31" s="326"/>
      <c r="G31" s="326"/>
      <c r="H31" s="326"/>
      <c r="I31" s="327"/>
      <c r="J31" s="326"/>
      <c r="K31" s="326"/>
      <c r="L31" s="326"/>
      <c r="M31" s="326"/>
      <c r="N31" s="326"/>
      <c r="O31" s="326"/>
      <c r="P31" s="326"/>
      <c r="Q31" s="326"/>
      <c r="R31" s="326"/>
      <c r="S31" s="326"/>
      <c r="T31" s="313"/>
      <c r="U31" s="315">
        <v>75.058409972808164</v>
      </c>
      <c r="V31" s="323"/>
      <c r="W31" s="480">
        <v>-3.8667817721217403</v>
      </c>
      <c r="X31" s="480"/>
      <c r="Y31" s="480"/>
      <c r="Z31" s="286"/>
      <c r="AA31" s="480">
        <v>-3.7838756977080266</v>
      </c>
      <c r="AB31" s="480"/>
      <c r="AC31" s="480"/>
      <c r="AD31" s="286"/>
      <c r="AE31" s="480">
        <v>-4.9961047300888026</v>
      </c>
      <c r="AF31" s="480"/>
      <c r="AG31" s="480"/>
      <c r="AK31" s="1"/>
      <c r="AL31" s="1"/>
      <c r="AM31" s="1"/>
      <c r="AN31" s="1"/>
      <c r="AO31" s="1"/>
      <c r="AP31" s="1"/>
      <c r="AQ31" s="1"/>
    </row>
    <row r="32" spans="1:66" s="174" customFormat="1" ht="14.1" customHeight="1" x14ac:dyDescent="0.2">
      <c r="A32" s="307" t="s">
        <v>135</v>
      </c>
      <c r="B32" s="326" t="s">
        <v>4</v>
      </c>
      <c r="C32" s="326"/>
      <c r="D32" s="326"/>
      <c r="E32" s="326"/>
      <c r="F32" s="326"/>
      <c r="G32" s="326"/>
      <c r="H32" s="326"/>
      <c r="I32" s="327"/>
      <c r="J32" s="326"/>
      <c r="K32" s="326"/>
      <c r="L32" s="326"/>
      <c r="M32" s="326"/>
      <c r="N32" s="326"/>
      <c r="O32" s="326"/>
      <c r="P32" s="326"/>
      <c r="Q32" s="326"/>
      <c r="R32" s="326"/>
      <c r="S32" s="326"/>
      <c r="T32" s="313"/>
      <c r="U32" s="315">
        <v>74.516308832140723</v>
      </c>
      <c r="V32" s="323"/>
      <c r="W32" s="480">
        <v>-3.0047463294266663</v>
      </c>
      <c r="X32" s="480"/>
      <c r="Y32" s="480"/>
      <c r="Z32" s="286"/>
      <c r="AA32" s="480">
        <v>-1.5867372776340005</v>
      </c>
      <c r="AB32" s="480"/>
      <c r="AC32" s="480"/>
      <c r="AD32" s="286"/>
      <c r="AE32" s="480">
        <v>-2.8076680529920139</v>
      </c>
      <c r="AF32" s="480"/>
      <c r="AG32" s="480"/>
      <c r="AK32" s="1"/>
      <c r="AL32" s="1"/>
      <c r="AM32" s="1"/>
      <c r="AN32" s="1"/>
      <c r="AO32" s="1"/>
      <c r="AP32" s="1"/>
      <c r="AQ32" s="1"/>
    </row>
    <row r="33" spans="1:43" s="174" customFormat="1" ht="14.1" customHeight="1" x14ac:dyDescent="0.2">
      <c r="A33" s="307" t="s">
        <v>136</v>
      </c>
      <c r="B33" s="326" t="s">
        <v>5</v>
      </c>
      <c r="C33" s="326"/>
      <c r="D33" s="326"/>
      <c r="E33" s="326"/>
      <c r="F33" s="326"/>
      <c r="G33" s="326"/>
      <c r="H33" s="326"/>
      <c r="I33" s="327"/>
      <c r="J33" s="326"/>
      <c r="K33" s="326"/>
      <c r="L33" s="326"/>
      <c r="M33" s="326"/>
      <c r="N33" s="326"/>
      <c r="O33" s="326"/>
      <c r="P33" s="326"/>
      <c r="Q33" s="326"/>
      <c r="R33" s="326"/>
      <c r="S33" s="326"/>
      <c r="T33" s="313"/>
      <c r="U33" s="315">
        <v>73.457977096154565</v>
      </c>
      <c r="V33" s="323"/>
      <c r="W33" s="480">
        <v>-4.6830500442129761</v>
      </c>
      <c r="X33" s="480"/>
      <c r="Y33" s="480"/>
      <c r="Z33" s="286"/>
      <c r="AA33" s="480">
        <v>-3.2773826963056365</v>
      </c>
      <c r="AB33" s="480"/>
      <c r="AC33" s="480"/>
      <c r="AD33" s="286"/>
      <c r="AE33" s="480">
        <v>-3.4299255186846551</v>
      </c>
      <c r="AF33" s="480"/>
      <c r="AG33" s="480"/>
      <c r="AK33" s="1"/>
      <c r="AL33" s="1"/>
      <c r="AM33" s="1"/>
      <c r="AN33" s="1"/>
      <c r="AO33" s="1"/>
      <c r="AP33" s="1"/>
      <c r="AQ33" s="1"/>
    </row>
    <row r="34" spans="1:43" s="174" customFormat="1" ht="14.1" customHeight="1" x14ac:dyDescent="0.2">
      <c r="A34" s="307" t="s">
        <v>137</v>
      </c>
      <c r="B34" s="326" t="s">
        <v>6</v>
      </c>
      <c r="C34" s="326"/>
      <c r="D34" s="326"/>
      <c r="E34" s="326"/>
      <c r="F34" s="326"/>
      <c r="G34" s="326"/>
      <c r="H34" s="326"/>
      <c r="I34" s="327"/>
      <c r="J34" s="326"/>
      <c r="K34" s="326"/>
      <c r="L34" s="326"/>
      <c r="M34" s="326"/>
      <c r="N34" s="326"/>
      <c r="O34" s="326"/>
      <c r="P34" s="326"/>
      <c r="Q34" s="326"/>
      <c r="R34" s="326"/>
      <c r="S34" s="326"/>
      <c r="T34" s="313"/>
      <c r="U34" s="315">
        <v>52.669801269679375</v>
      </c>
      <c r="V34" s="323"/>
      <c r="W34" s="480">
        <v>-4.4234725955361824</v>
      </c>
      <c r="X34" s="480"/>
      <c r="Y34" s="480"/>
      <c r="Z34" s="286"/>
      <c r="AA34" s="480">
        <v>-5.6855398377979824</v>
      </c>
      <c r="AB34" s="480"/>
      <c r="AC34" s="480"/>
      <c r="AD34" s="286"/>
      <c r="AE34" s="480">
        <v>-8.1807875998724242</v>
      </c>
      <c r="AF34" s="480"/>
      <c r="AG34" s="480"/>
    </row>
    <row r="35" spans="1:43" s="174" customFormat="1" ht="14.1" customHeight="1" x14ac:dyDescent="0.2">
      <c r="A35" s="333" t="s">
        <v>138</v>
      </c>
      <c r="B35" s="334" t="s">
        <v>7</v>
      </c>
      <c r="C35" s="334"/>
      <c r="D35" s="334"/>
      <c r="E35" s="334"/>
      <c r="F35" s="334"/>
      <c r="G35" s="334"/>
      <c r="H35" s="334"/>
      <c r="I35" s="335"/>
      <c r="J35" s="334"/>
      <c r="K35" s="334"/>
      <c r="L35" s="334"/>
      <c r="M35" s="334"/>
      <c r="N35" s="334"/>
      <c r="O35" s="334"/>
      <c r="P35" s="334"/>
      <c r="Q35" s="334"/>
      <c r="R35" s="334"/>
      <c r="S35" s="334"/>
      <c r="T35" s="278"/>
      <c r="U35" s="331">
        <v>59.033959068106675</v>
      </c>
      <c r="V35" s="324"/>
      <c r="W35" s="481">
        <v>-2.0413946316282932</v>
      </c>
      <c r="X35" s="481"/>
      <c r="Y35" s="481"/>
      <c r="Z35" s="286"/>
      <c r="AA35" s="481">
        <v>-2.2593761062032272</v>
      </c>
      <c r="AB35" s="481"/>
      <c r="AC35" s="481"/>
      <c r="AD35" s="286"/>
      <c r="AE35" s="481">
        <v>-4.8872360587446622</v>
      </c>
      <c r="AF35" s="481"/>
      <c r="AG35" s="481"/>
      <c r="AK35" s="1"/>
      <c r="AL35" s="1"/>
      <c r="AM35"/>
      <c r="AN35"/>
      <c r="AO35"/>
      <c r="AP35"/>
      <c r="AQ35"/>
    </row>
    <row r="36" spans="1:43" s="174" customFormat="1" ht="40.5" customHeight="1" x14ac:dyDescent="0.2">
      <c r="A36" s="399" t="s">
        <v>193</v>
      </c>
      <c r="B36" s="399"/>
      <c r="C36" s="399"/>
      <c r="D36" s="399"/>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41"/>
      <c r="AF37" s="441"/>
      <c r="AG37" s="441"/>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41"/>
      <c r="AF38" s="441"/>
      <c r="AG38" s="441"/>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41"/>
      <c r="AF39" s="441"/>
      <c r="AG39" s="441"/>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41"/>
      <c r="AF40" s="441"/>
      <c r="AG40" s="441"/>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41"/>
      <c r="AF41" s="441"/>
      <c r="AG41" s="441"/>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41"/>
      <c r="AF42" s="441"/>
      <c r="AG42" s="441"/>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41"/>
      <c r="AF43" s="441"/>
      <c r="AG43" s="441"/>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41"/>
      <c r="AF44" s="441"/>
      <c r="AG44" s="441"/>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41"/>
      <c r="AF45" s="441"/>
      <c r="AG45" s="441"/>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41"/>
      <c r="AF46" s="441"/>
      <c r="AG46" s="441"/>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41"/>
      <c r="AF47" s="441"/>
      <c r="AG47" s="441"/>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 ref="AE35:AG35"/>
    <mergeCell ref="AA33:AC33"/>
    <mergeCell ref="AE33:AG33"/>
    <mergeCell ref="W34:Y34"/>
    <mergeCell ref="AA34:AC34"/>
    <mergeCell ref="AE34:AG34"/>
    <mergeCell ref="W30:Y30"/>
    <mergeCell ref="AA30:AC30"/>
    <mergeCell ref="AE30:AG30"/>
    <mergeCell ref="W28:Y28"/>
    <mergeCell ref="AA28:AC28"/>
    <mergeCell ref="AE28:AG28"/>
    <mergeCell ref="AA26:AC26"/>
    <mergeCell ref="AE26:AG26"/>
    <mergeCell ref="W27:Y27"/>
    <mergeCell ref="AA27:AC27"/>
    <mergeCell ref="AE27:AG27"/>
    <mergeCell ref="AE10:AF10"/>
    <mergeCell ref="P9:Q9"/>
    <mergeCell ref="S9:T9"/>
    <mergeCell ref="V9:W9"/>
    <mergeCell ref="Y9:Z9"/>
    <mergeCell ref="V10:W10"/>
    <mergeCell ref="Y10:Z10"/>
    <mergeCell ref="AB10:AC10"/>
    <mergeCell ref="AE8:AF8"/>
    <mergeCell ref="P8:R8"/>
    <mergeCell ref="S8:T8"/>
    <mergeCell ref="V8:X8"/>
    <mergeCell ref="AE9:AF9"/>
    <mergeCell ref="Y8:Z8"/>
    <mergeCell ref="A5:AG5"/>
    <mergeCell ref="P6:AF6"/>
    <mergeCell ref="J1:AG1"/>
    <mergeCell ref="J2:AG2"/>
    <mergeCell ref="J3:AG3"/>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2019-07-20T17:11:46Z</cp:lastPrinted>
  <dcterms:created xsi:type="dcterms:W3CDTF">2004-05-25T16:27:45Z</dcterms:created>
  <dcterms:modified xsi:type="dcterms:W3CDTF">2019-07-20T17:11:51Z</dcterms:modified>
</cp:coreProperties>
</file>