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filterPrivacy="1"/>
  <xr:revisionPtr revIDLastSave="0" documentId="13_ncr:1_{43810D02-9004-443A-AA4C-A27677ECF19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PEN-USP2015" sheetId="2" r:id="rId1"/>
  </sheets>
  <definedNames>
    <definedName name="_xlnm.Print_Area" localSheetId="0">'CPEN-USP2015'!$A$1:$AJ$69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2" l="1"/>
  <c r="M57" i="2"/>
  <c r="M56" i="2"/>
  <c r="M55" i="2"/>
  <c r="M54" i="2"/>
  <c r="M51" i="2"/>
  <c r="M50" i="2"/>
  <c r="M49" i="2"/>
  <c r="M48" i="2"/>
  <c r="M45" i="2"/>
  <c r="M44" i="2"/>
  <c r="M43" i="2"/>
  <c r="M42" i="2"/>
  <c r="M41" i="2"/>
  <c r="M40" i="2"/>
  <c r="M39" i="2"/>
  <c r="M38" i="2"/>
  <c r="M37" i="2"/>
  <c r="M36" i="2"/>
  <c r="M35" i="2"/>
  <c r="M32" i="2"/>
  <c r="M31" i="2"/>
  <c r="M30" i="2"/>
  <c r="M27" i="2"/>
  <c r="M26" i="2"/>
  <c r="M25" i="2"/>
  <c r="M24" i="2"/>
  <c r="M22" i="2"/>
  <c r="M21" i="2"/>
  <c r="M18" i="2"/>
  <c r="M17" i="2"/>
  <c r="M16" i="2"/>
  <c r="M15" i="2"/>
  <c r="M14" i="2"/>
  <c r="M13" i="2"/>
  <c r="M12" i="2"/>
  <c r="M11" i="2"/>
  <c r="M10" i="2"/>
  <c r="M19" i="2" l="1"/>
  <c r="M28" i="2"/>
  <c r="M52" i="2"/>
  <c r="M46" i="2"/>
  <c r="M33" i="2"/>
</calcChain>
</file>

<file path=xl/sharedStrings.xml><?xml version="1.0" encoding="utf-8"?>
<sst xmlns="http://schemas.openxmlformats.org/spreadsheetml/2006/main" count="131" uniqueCount="96">
  <si>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</si>
  <si>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</si>
  <si>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</si>
  <si>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</si>
  <si>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</si>
  <si>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</si>
  <si>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</si>
  <si>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</si>
  <si>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</si>
  <si>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</si>
  <si>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</si>
  <si>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</si>
  <si>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</si>
  <si>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</si>
  <si>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</si>
  <si>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</si>
  <si>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</si>
  <si>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</si>
  <si>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</si>
  <si>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</si>
  <si>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</si>
  <si>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</si>
  <si>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</si>
  <si>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</si>
  <si>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</si>
  <si>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</si>
  <si>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</si>
  <si>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</si>
  <si>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</si>
  <si>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</si>
  <si>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</si>
  <si>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</si>
  <si>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</si>
  <si>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</si>
  <si>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</si>
  <si>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</si>
  <si>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</si>
  <si>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</si>
  <si>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</si>
  <si>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</si>
  <si>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</si>
  <si>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</si>
  <si>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</si>
  <si>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</si>
  <si>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</si>
  <si>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</si>
  <si>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</si>
  <si>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</si>
  <si>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</si>
  <si>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</si>
  <si>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</si>
  <si>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</si>
  <si>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</si>
  <si>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</si>
  <si>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</si>
  <si>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</si>
  <si>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</si>
  <si>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</si>
  <si>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</si>
  <si>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</si>
  <si>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</si>
  <si>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</si>
  <si>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</si>
  <si>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</si>
  <si>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</si>
  <si>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</si>
  <si>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</si>
  <si>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</si>
  <si>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</si>
  <si>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</si>
  <si>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</si>
  <si>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</si>
  <si>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</si>
  <si>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</si>
  <si>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</si>
  <si>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Computer Engineering Degree Check</t>
  </si>
  <si>
    <t>Discrete Structures</t>
  </si>
  <si>
    <t>or COSC 2300</t>
  </si>
  <si>
    <t>HDL Digital Design</t>
  </si>
  <si>
    <t xml:space="preserve">  ELECTRICAL ENGINEERING</t>
  </si>
  <si>
    <t xml:space="preserve">  COMPUTER ENGINEERING</t>
  </si>
  <si>
    <t>COSC</t>
  </si>
  <si>
    <t>Intro to Comp Science I</t>
  </si>
  <si>
    <t>Computer Science I</t>
  </si>
  <si>
    <t>Computer Science II</t>
  </si>
  <si>
    <t>Computer Organization</t>
  </si>
  <si>
    <t xml:space="preserve">  ELECTIVES</t>
  </si>
  <si>
    <t>EE 4870 Net Hardware (4) or COSC 4760 (3)</t>
  </si>
  <si>
    <t>CPEN Elective****</t>
  </si>
  <si>
    <t>**** maximum of two COSC courses</t>
  </si>
  <si>
    <t>*** COM2 course must be taken before EE 4820, and EE 4820 and EE 4830 must be taken in sequence.</t>
  </si>
  <si>
    <t>3 or 4</t>
  </si>
  <si>
    <t>EE/BE Elective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</si>
  <si>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</si>
  <si>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rev: 7/2021</t>
  </si>
  <si>
    <t>AY 2020-2021, AY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</si>
</sst>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>
      <alignment horizontal="right"/>
    </xf>
    <xf numFmtId="15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/>
    <xf numFmtId="0" fontId="13" fillId="0" borderId="0" xfId="0" applyFont="1" applyFill="1" applyAlignment="1" applyProtection="1">
      <alignment horizontal="left"/>
    </xf>
    <xf numFmtId="0" fontId="3" fillId="0" borderId="0" xfId="0" applyFont="1" applyBorder="1" applyProtection="1"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3" borderId="0" xfId="0" applyFont="1" applyFill="1" applyBorder="1" applyAlignment="1"/>
    <xf numFmtId="0" fontId="6" fillId="3" borderId="0" xfId="0" applyFont="1" applyFill="1" applyBorder="1"/>
    <xf numFmtId="0" fontId="3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left"/>
    </xf>
    <xf numFmtId="0" fontId="0" fillId="0" borderId="0" xfId="0" applyFont="1" applyBorder="1"/>
    <xf numFmtId="0" fontId="6" fillId="4" borderId="0" xfId="0" applyFont="1" applyFill="1" applyBorder="1"/>
    <xf numFmtId="0" fontId="15" fillId="0" borderId="0" xfId="0" applyFont="1" applyBorder="1"/>
    <xf numFmtId="0" fontId="6" fillId="4" borderId="0" xfId="0" applyFont="1" applyFill="1" applyBorder="1" applyAlignment="1">
      <alignment horizontal="left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11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4" fillId="0" borderId="0" xfId="0" applyFont="1" applyBorder="1" applyAlignment="1">
      <alignment horizontal="right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14" fontId="3" fillId="3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69"/>
  <sheetViews>
    <sheetView tabSelected="1" workbookViewId="0">
      <selection activeCell="A18" sqref="A18"/>
    </sheetView>
  </sheetViews>
  <sheetFormatPr defaultRowHeight="13.2" x14ac:dyDescent="0.25"/>
  <cols>
    <col min="1" max="1" width="6.33203125" style="84" customWidth="1"/>
    <col min="2" max="2" width="0.88671875" style="20" customWidth="1"/>
    <col min="3" max="3" width="7.6640625" style="21" customWidth="1"/>
    <col min="4" max="4" width="0.88671875" style="20" customWidth="1"/>
    <col min="5" max="5" width="6.6640625" style="22" customWidth="1"/>
    <col min="6" max="6" width="0.88671875" style="22" customWidth="1"/>
    <col min="7" max="7" width="22.6640625" style="22" customWidth="1"/>
    <col min="8" max="8" width="0.88671875" style="22" customWidth="1"/>
    <col min="9" max="9" width="5.6640625" style="84" customWidth="1"/>
    <col min="10" max="10" width="0.88671875" style="84" customWidth="1"/>
    <col min="11" max="11" width="8.5546875" style="84" customWidth="1"/>
    <col min="12" max="12" width="0.88671875" style="20" customWidth="1"/>
    <col min="13" max="13" width="6.44140625" style="84" customWidth="1"/>
    <col min="14" max="14" width="0.88671875" style="20" customWidth="1"/>
    <col min="15" max="15" width="4.6640625" style="84" customWidth="1"/>
    <col min="16" max="16" width="0.88671875" style="84" customWidth="1"/>
    <col min="17" max="17" width="4.6640625" style="84" customWidth="1"/>
    <col min="18" max="18" width="0.88671875" style="84" customWidth="1"/>
    <col min="19" max="19" width="4.6640625" style="84" customWidth="1"/>
    <col min="20" max="20" width="0.88671875" style="84" customWidth="1"/>
    <col min="21" max="21" width="4.6640625" style="84" customWidth="1"/>
    <col min="22" max="22" width="0.88671875" style="84" customWidth="1"/>
    <col min="23" max="23" width="2.6640625" style="84" customWidth="1"/>
    <col min="24" max="24" width="0.88671875" style="84" customWidth="1"/>
    <col min="25" max="27" width="1.6640625" style="20" customWidth="1"/>
    <col min="28" max="28" width="0.88671875" style="20" customWidth="1"/>
    <col min="29" max="29" width="4.6640625" style="20" customWidth="1"/>
    <col min="30" max="30" width="0.88671875" style="20" customWidth="1"/>
    <col min="31" max="31" width="3.44140625" style="20" customWidth="1"/>
    <col min="32" max="32" width="0.88671875" style="20" customWidth="1"/>
    <col min="33" max="33" width="7.33203125" style="20" customWidth="1"/>
    <col min="34" max="34" width="0.88671875" style="2" customWidth="1"/>
    <col min="35" max="35" width="0.88671875" style="1" customWidth="1"/>
    <col min="36" max="36" width="6.33203125" style="18" customWidth="1"/>
    <col min="37" max="37" width="0.88671875" style="1" customWidth="1"/>
    <col min="38" max="39" width="4.6640625" style="1" customWidth="1"/>
    <col min="40" max="42" width="4.6640625" customWidth="1"/>
    <col min="43" max="51" width="9.109375" style="5"/>
  </cols>
  <sheetData>
    <row r="1" spans="1:39" ht="15" customHeight="1" x14ac:dyDescent="0.3">
      <c r="A1" s="125" t="s">
        <v>75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  <c r="AJ1" s="125"/>
    </row>
    <row r="2" spans="1:39" ht="15.75" customHeight="1" x14ac:dyDescent="0.3">
      <c r="A2" s="125" t="s">
        <v>95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</row>
    <row r="3" spans="1:39" s="100" customFormat="1" ht="12.75" customHeight="1" x14ac:dyDescent="0.25">
      <c r="A3" s="126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6"/>
      <c r="AL3" s="6"/>
      <c r="AM3" s="6"/>
    </row>
    <row r="4" spans="1:39" s="5" customFormat="1" ht="15" customHeight="1" x14ac:dyDescent="0.25">
      <c r="A4" s="121" t="s">
        <v>0</v>
      </c>
      <c r="B4" s="121"/>
      <c r="C4" s="121"/>
      <c r="D4" s="2"/>
      <c r="E4" s="123"/>
      <c r="F4" s="123"/>
      <c r="G4" s="123"/>
      <c r="H4" s="123"/>
      <c r="I4" s="123"/>
      <c r="J4" s="123"/>
      <c r="K4" s="3"/>
      <c r="L4" s="2"/>
      <c r="M4" s="3"/>
      <c r="N4" s="2"/>
      <c r="O4" s="3"/>
      <c r="P4" s="3"/>
      <c r="Q4" s="4"/>
      <c r="R4" s="3"/>
      <c r="S4" s="2"/>
      <c r="T4" s="2"/>
      <c r="U4" s="2"/>
      <c r="V4" s="2"/>
      <c r="W4" s="2"/>
      <c r="Y4" s="2"/>
      <c r="Z4" s="4"/>
      <c r="AA4" s="4"/>
      <c r="AB4" s="4"/>
      <c r="AC4" s="94" t="s">
        <v>1</v>
      </c>
      <c r="AD4" s="4"/>
      <c r="AE4" s="123"/>
      <c r="AF4" s="123"/>
      <c r="AG4" s="123"/>
      <c r="AH4" s="123"/>
      <c r="AI4" s="123"/>
      <c r="AJ4" s="123"/>
      <c r="AK4" s="6"/>
      <c r="AL4" s="6"/>
      <c r="AM4" s="6"/>
    </row>
    <row r="5" spans="1:39" ht="18" customHeight="1" x14ac:dyDescent="0.25">
      <c r="A5" s="121" t="s">
        <v>2</v>
      </c>
      <c r="B5" s="121"/>
      <c r="C5" s="121"/>
      <c r="D5" s="2"/>
      <c r="E5" s="122"/>
      <c r="F5" s="122"/>
      <c r="G5" s="122"/>
      <c r="H5" s="122"/>
      <c r="I5" s="122"/>
      <c r="J5" s="122"/>
      <c r="K5" s="5"/>
      <c r="L5" s="2"/>
      <c r="M5" s="7" t="s">
        <v>3</v>
      </c>
      <c r="N5" s="4"/>
      <c r="O5" s="123"/>
      <c r="P5" s="123"/>
      <c r="Q5" s="123"/>
      <c r="R5" s="123"/>
      <c r="S5" s="123"/>
      <c r="T5" s="2"/>
      <c r="U5" s="2"/>
      <c r="V5" s="2"/>
      <c r="W5" s="3"/>
      <c r="X5" s="5"/>
      <c r="Y5" s="94"/>
      <c r="Z5" s="4"/>
      <c r="AA5" s="4"/>
      <c r="AB5" s="4"/>
      <c r="AC5" s="94" t="s">
        <v>4</v>
      </c>
      <c r="AD5" s="4"/>
      <c r="AE5" s="122"/>
      <c r="AF5" s="122"/>
      <c r="AG5" s="122"/>
      <c r="AH5" s="122"/>
      <c r="AI5" s="122"/>
      <c r="AJ5" s="122"/>
    </row>
    <row r="6" spans="1:39" ht="11.25" customHeight="1" thickBot="1" x14ac:dyDescent="0.3">
      <c r="A6" s="8"/>
      <c r="B6" s="9"/>
      <c r="C6" s="10"/>
      <c r="D6" s="9"/>
      <c r="E6" s="11"/>
      <c r="F6" s="11"/>
      <c r="G6" s="11"/>
      <c r="H6" s="11"/>
      <c r="I6" s="12"/>
      <c r="J6" s="12"/>
      <c r="K6" s="12"/>
      <c r="L6" s="12"/>
      <c r="M6" s="12"/>
      <c r="N6" s="12"/>
      <c r="O6" s="8"/>
      <c r="P6" s="8"/>
      <c r="Q6" s="8"/>
      <c r="R6" s="8"/>
      <c r="S6" s="12"/>
      <c r="T6" s="12"/>
      <c r="U6" s="8"/>
      <c r="V6" s="3"/>
      <c r="W6" s="8"/>
      <c r="X6" s="13"/>
      <c r="Y6" s="9"/>
      <c r="Z6" s="9"/>
      <c r="AA6" s="9"/>
      <c r="AB6" s="9"/>
      <c r="AC6" s="9"/>
      <c r="AD6" s="9"/>
      <c r="AE6" s="9"/>
      <c r="AF6" s="9"/>
      <c r="AG6" s="14"/>
      <c r="AH6" s="9"/>
      <c r="AI6" s="15"/>
      <c r="AJ6" s="15"/>
    </row>
    <row r="7" spans="1:39" ht="12" customHeight="1" x14ac:dyDescent="0.25">
      <c r="A7" s="3"/>
      <c r="B7" s="2"/>
      <c r="C7" s="16"/>
      <c r="D7" s="2"/>
      <c r="E7" s="4"/>
      <c r="F7" s="4"/>
      <c r="G7" s="4"/>
      <c r="H7" s="4"/>
      <c r="I7" s="7"/>
      <c r="J7" s="7"/>
      <c r="K7" s="7"/>
      <c r="L7" s="7"/>
      <c r="M7" s="7" t="s">
        <v>5</v>
      </c>
      <c r="N7" s="7"/>
      <c r="O7" s="3"/>
      <c r="P7" s="3"/>
      <c r="Q7" s="3"/>
      <c r="R7" s="3"/>
      <c r="S7" s="7"/>
      <c r="T7" s="7"/>
      <c r="U7" s="3"/>
      <c r="V7" s="3"/>
      <c r="W7" s="3"/>
      <c r="X7" s="94"/>
      <c r="Y7" s="2"/>
      <c r="Z7" s="2"/>
      <c r="AA7" s="2"/>
      <c r="AB7" s="2"/>
      <c r="AC7" s="2"/>
      <c r="AD7" s="2"/>
      <c r="AE7" s="2"/>
      <c r="AF7" s="2"/>
      <c r="AG7" s="17"/>
    </row>
    <row r="8" spans="1:39" ht="12" customHeight="1" x14ac:dyDescent="0.25">
      <c r="A8" s="19" t="s">
        <v>6</v>
      </c>
      <c r="I8" s="93" t="s">
        <v>5</v>
      </c>
      <c r="J8" s="23"/>
      <c r="K8" s="24" t="s">
        <v>7</v>
      </c>
      <c r="L8" s="24"/>
      <c r="M8" s="24" t="s">
        <v>8</v>
      </c>
      <c r="N8" s="25"/>
      <c r="O8" s="124" t="s">
        <v>9</v>
      </c>
      <c r="P8" s="124"/>
      <c r="Q8" s="124"/>
      <c r="R8" s="124"/>
      <c r="S8" s="124"/>
      <c r="T8" s="124"/>
      <c r="U8" s="124"/>
      <c r="V8" s="23"/>
      <c r="W8" s="124" t="s">
        <v>10</v>
      </c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26"/>
      <c r="AI8" s="27"/>
      <c r="AJ8" s="28" t="s">
        <v>11</v>
      </c>
    </row>
    <row r="9" spans="1:39" ht="13.2" customHeight="1" x14ac:dyDescent="0.25">
      <c r="A9" s="19" t="s">
        <v>12</v>
      </c>
      <c r="V9" s="3"/>
    </row>
    <row r="10" spans="1:39" ht="13.2" customHeight="1" x14ac:dyDescent="0.25">
      <c r="A10" s="3" t="s">
        <v>13</v>
      </c>
      <c r="B10" s="2"/>
      <c r="C10" s="16" t="s">
        <v>14</v>
      </c>
      <c r="D10" s="2"/>
      <c r="E10" s="4">
        <v>2200</v>
      </c>
      <c r="F10" s="4"/>
      <c r="G10" s="4" t="s">
        <v>15</v>
      </c>
      <c r="I10" s="84">
        <v>4</v>
      </c>
      <c r="K10" s="29"/>
      <c r="M10" s="30">
        <f t="shared" ref="M10:M18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9" ht="13.2" customHeight="1" x14ac:dyDescent="0.25">
      <c r="A11" s="3"/>
      <c r="B11" s="2"/>
      <c r="C11" s="16" t="s">
        <v>14</v>
      </c>
      <c r="D11" s="2"/>
      <c r="E11" s="4">
        <v>2205</v>
      </c>
      <c r="F11" s="4"/>
      <c r="G11" s="4" t="s">
        <v>16</v>
      </c>
      <c r="I11" s="84">
        <v>4</v>
      </c>
      <c r="K11" s="33"/>
      <c r="M11" s="30">
        <f t="shared" si="0"/>
        <v>4</v>
      </c>
      <c r="O11" s="33"/>
      <c r="P11" s="33"/>
      <c r="Q11" s="33"/>
      <c r="R11" s="33"/>
      <c r="S11" s="33"/>
      <c r="T11" s="33"/>
      <c r="U11" s="33"/>
      <c r="V11" s="31"/>
      <c r="W11" s="33"/>
      <c r="X11" s="33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9" ht="13.2" customHeight="1" x14ac:dyDescent="0.25">
      <c r="A12" s="3"/>
      <c r="B12" s="2"/>
      <c r="C12" s="16" t="s">
        <v>14</v>
      </c>
      <c r="D12" s="2"/>
      <c r="E12" s="4">
        <v>2210</v>
      </c>
      <c r="F12" s="4"/>
      <c r="G12" s="4" t="s">
        <v>17</v>
      </c>
      <c r="I12" s="84">
        <v>4</v>
      </c>
      <c r="K12" s="33"/>
      <c r="M12" s="30">
        <f t="shared" si="0"/>
        <v>4</v>
      </c>
      <c r="O12" s="87"/>
      <c r="P12" s="33"/>
      <c r="Q12" s="33"/>
      <c r="R12" s="33"/>
      <c r="S12" s="33"/>
      <c r="T12" s="33"/>
      <c r="U12" s="33"/>
      <c r="V12" s="31"/>
      <c r="W12" s="33"/>
      <c r="X12" s="33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9" ht="13.2" customHeight="1" x14ac:dyDescent="0.25">
      <c r="A13" s="3"/>
      <c r="B13" s="2"/>
      <c r="C13" s="16" t="s">
        <v>14</v>
      </c>
      <c r="D13" s="2"/>
      <c r="E13" s="4">
        <v>2300</v>
      </c>
      <c r="F13" s="4"/>
      <c r="G13" s="4" t="s">
        <v>76</v>
      </c>
      <c r="I13" s="84">
        <v>3</v>
      </c>
      <c r="K13" s="33"/>
      <c r="M13" s="30">
        <f t="shared" si="0"/>
        <v>3</v>
      </c>
      <c r="O13" s="87"/>
      <c r="P13" s="33"/>
      <c r="Q13" s="33"/>
      <c r="R13" s="33"/>
      <c r="S13" s="33"/>
      <c r="T13" s="33"/>
      <c r="U13" s="33"/>
      <c r="V13" s="31"/>
      <c r="W13" s="109" t="s">
        <v>77</v>
      </c>
      <c r="X13" s="109"/>
      <c r="Y13" s="109"/>
      <c r="Z13" s="109"/>
      <c r="AA13" s="109"/>
      <c r="AB13" s="109"/>
      <c r="AC13" s="109"/>
      <c r="AD13" s="109"/>
      <c r="AE13" s="109"/>
      <c r="AF13" s="109"/>
      <c r="AG13" s="109"/>
    </row>
    <row r="14" spans="1:39" ht="13.2" customHeight="1" x14ac:dyDescent="0.25">
      <c r="A14" s="3"/>
      <c r="B14" s="2"/>
      <c r="C14" s="16" t="s">
        <v>14</v>
      </c>
      <c r="D14" s="2"/>
      <c r="E14" s="4">
        <v>2310</v>
      </c>
      <c r="F14" s="4"/>
      <c r="G14" s="4" t="s">
        <v>18</v>
      </c>
      <c r="I14" s="84">
        <v>3</v>
      </c>
      <c r="K14" s="33"/>
      <c r="M14" s="30">
        <f t="shared" si="0"/>
        <v>3</v>
      </c>
      <c r="O14" s="87"/>
      <c r="P14" s="33"/>
      <c r="Q14" s="33"/>
      <c r="R14" s="33"/>
      <c r="S14" s="33"/>
      <c r="T14" s="33"/>
      <c r="U14" s="33"/>
      <c r="V14" s="31"/>
      <c r="W14" s="33"/>
      <c r="X14" s="33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9" ht="13.2" customHeight="1" x14ac:dyDescent="0.25">
      <c r="A15" s="3" t="s">
        <v>19</v>
      </c>
      <c r="B15" s="2"/>
      <c r="C15" s="16" t="s">
        <v>20</v>
      </c>
      <c r="D15" s="5"/>
      <c r="E15" s="4">
        <v>1210</v>
      </c>
      <c r="F15" s="4"/>
      <c r="G15" s="4" t="s">
        <v>21</v>
      </c>
      <c r="I15" s="84">
        <v>4</v>
      </c>
      <c r="K15" s="33"/>
      <c r="M15" s="34">
        <f t="shared" si="0"/>
        <v>4</v>
      </c>
      <c r="O15" s="87"/>
      <c r="P15" s="33"/>
      <c r="Q15" s="33"/>
      <c r="R15" s="33"/>
      <c r="S15" s="33"/>
      <c r="T15" s="33"/>
      <c r="U15" s="33"/>
      <c r="V15" s="31"/>
      <c r="W15" s="33"/>
      <c r="X15" s="33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9" ht="13.2" customHeight="1" x14ac:dyDescent="0.25">
      <c r="A16" s="3"/>
      <c r="B16" s="2"/>
      <c r="C16" s="16" t="s">
        <v>20</v>
      </c>
      <c r="D16" s="5"/>
      <c r="E16" s="4">
        <v>1220</v>
      </c>
      <c r="F16" s="4"/>
      <c r="G16" s="4" t="s">
        <v>22</v>
      </c>
      <c r="I16" s="84">
        <v>4</v>
      </c>
      <c r="K16" s="33"/>
      <c r="M16" s="34">
        <f t="shared" si="0"/>
        <v>4</v>
      </c>
      <c r="O16" s="87"/>
      <c r="P16" s="33"/>
      <c r="Q16" s="33"/>
      <c r="R16" s="33"/>
      <c r="S16" s="33"/>
      <c r="T16" s="33"/>
      <c r="U16" s="33"/>
      <c r="V16" s="31"/>
      <c r="W16" s="33"/>
      <c r="X16" s="33"/>
      <c r="Y16" s="35"/>
      <c r="Z16" s="35"/>
      <c r="AA16" s="35"/>
      <c r="AB16" s="35"/>
      <c r="AC16" s="35"/>
      <c r="AD16" s="35"/>
      <c r="AE16" s="35"/>
      <c r="AF16" s="35"/>
      <c r="AG16" s="36"/>
    </row>
    <row r="17" spans="1:35" ht="13.2" customHeight="1" x14ac:dyDescent="0.25">
      <c r="A17" s="3" t="s">
        <v>19</v>
      </c>
      <c r="B17" s="2"/>
      <c r="C17" s="16" t="s">
        <v>23</v>
      </c>
      <c r="D17" s="5"/>
      <c r="E17" s="4">
        <v>1020</v>
      </c>
      <c r="F17" s="4"/>
      <c r="G17" s="4" t="s">
        <v>24</v>
      </c>
      <c r="I17" s="84">
        <v>4</v>
      </c>
      <c r="K17" s="33"/>
      <c r="M17" s="34">
        <f t="shared" si="0"/>
        <v>4</v>
      </c>
      <c r="O17" s="86"/>
      <c r="P17" s="86"/>
      <c r="Q17" s="86"/>
      <c r="R17" s="86"/>
      <c r="S17" s="86"/>
      <c r="T17" s="86"/>
      <c r="U17" s="86"/>
      <c r="V17" s="37"/>
      <c r="W17" s="86"/>
      <c r="X17" s="86"/>
      <c r="Y17" s="86"/>
      <c r="Z17" s="86"/>
      <c r="AA17" s="86"/>
      <c r="AB17" s="86"/>
      <c r="AC17" s="86"/>
      <c r="AD17" s="35"/>
      <c r="AE17" s="35"/>
      <c r="AF17" s="35"/>
      <c r="AG17" s="35"/>
    </row>
    <row r="18" spans="1:35" ht="13.35" customHeight="1" thickBot="1" x14ac:dyDescent="0.3">
      <c r="C18" s="38"/>
      <c r="D18" s="39"/>
      <c r="E18" s="95"/>
      <c r="F18" s="40"/>
      <c r="G18" s="95"/>
      <c r="I18" s="8">
        <v>3</v>
      </c>
      <c r="K18" s="33"/>
      <c r="M18" s="34">
        <f t="shared" si="0"/>
        <v>3</v>
      </c>
      <c r="O18" s="41"/>
      <c r="P18" s="41"/>
      <c r="Q18" s="41"/>
      <c r="R18" s="41"/>
      <c r="S18" s="41"/>
      <c r="T18" s="41"/>
      <c r="U18" s="41"/>
      <c r="V18" s="42"/>
      <c r="W18" s="109" t="s">
        <v>25</v>
      </c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109"/>
    </row>
    <row r="19" spans="1:35" ht="46.5" customHeight="1" thickBot="1" x14ac:dyDescent="0.3">
      <c r="C19" s="16"/>
      <c r="D19" s="2"/>
      <c r="E19" s="4"/>
      <c r="F19" s="4"/>
      <c r="G19" s="43"/>
      <c r="H19" s="44"/>
      <c r="I19" s="44">
        <v>33</v>
      </c>
      <c r="J19" s="45"/>
      <c r="K19" s="46"/>
      <c r="L19" s="2"/>
      <c r="M19" s="47">
        <f>SUM(M10:M18)</f>
        <v>33</v>
      </c>
      <c r="N19" s="2"/>
      <c r="O19" s="116" t="s">
        <v>93</v>
      </c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8"/>
    </row>
    <row r="20" spans="1:35" ht="13.2" customHeight="1" x14ac:dyDescent="0.25">
      <c r="A20" s="19" t="s">
        <v>26</v>
      </c>
      <c r="C20" s="16"/>
      <c r="D20" s="2"/>
      <c r="E20" s="4"/>
      <c r="F20" s="4"/>
      <c r="G20" s="90"/>
      <c r="H20" s="48"/>
      <c r="I20" s="48"/>
      <c r="K20" s="109" t="s">
        <v>27</v>
      </c>
      <c r="L20" s="109"/>
      <c r="M20" s="109"/>
      <c r="N20" s="109"/>
      <c r="O20" s="109"/>
      <c r="P20" s="109"/>
      <c r="Q20" s="109"/>
      <c r="R20" s="109"/>
      <c r="S20" s="109"/>
      <c r="T20" s="3"/>
      <c r="U20" s="3"/>
      <c r="V20" s="3"/>
      <c r="W20" s="3"/>
      <c r="X20" s="3"/>
      <c r="Y20" s="2"/>
      <c r="Z20" s="2"/>
      <c r="AA20" s="2"/>
      <c r="AB20" s="2"/>
      <c r="AC20" s="49"/>
      <c r="AD20" s="2"/>
      <c r="AE20" s="2"/>
      <c r="AF20" s="2"/>
      <c r="AG20" s="50"/>
    </row>
    <row r="21" spans="1:35" ht="13.2" customHeight="1" x14ac:dyDescent="0.25">
      <c r="A21" s="84" t="s">
        <v>28</v>
      </c>
      <c r="C21" s="21" t="s">
        <v>29</v>
      </c>
      <c r="E21" s="22">
        <v>1010</v>
      </c>
      <c r="G21" s="22" t="s">
        <v>30</v>
      </c>
      <c r="I21" s="84">
        <v>3</v>
      </c>
      <c r="K21" s="29"/>
      <c r="M21" s="30">
        <f t="shared" ref="M21:M25" si="1">IF(K21="",I21,0)</f>
        <v>3</v>
      </c>
      <c r="O21" s="29"/>
      <c r="P21" s="29"/>
      <c r="Q21" s="29"/>
      <c r="R21" s="29"/>
      <c r="S21" s="29"/>
      <c r="T21" s="29"/>
      <c r="U21" s="29"/>
      <c r="V21" s="3"/>
      <c r="W21" s="119" t="s">
        <v>31</v>
      </c>
      <c r="X21" s="119"/>
      <c r="Y21" s="119"/>
      <c r="Z21" s="119"/>
      <c r="AA21" s="119"/>
      <c r="AB21" s="119"/>
      <c r="AC21" s="119"/>
      <c r="AD21" s="26"/>
      <c r="AE21" s="26"/>
      <c r="AF21" s="26"/>
      <c r="AG21" s="26"/>
    </row>
    <row r="22" spans="1:35" ht="13.2" customHeight="1" x14ac:dyDescent="0.25">
      <c r="A22" s="84" t="s">
        <v>32</v>
      </c>
      <c r="C22" s="38"/>
      <c r="D22" s="51"/>
      <c r="E22" s="95"/>
      <c r="F22" s="40"/>
      <c r="G22" s="95"/>
      <c r="I22" s="84">
        <v>3</v>
      </c>
      <c r="K22" s="33"/>
      <c r="M22" s="34">
        <f t="shared" si="1"/>
        <v>3</v>
      </c>
      <c r="O22" s="87"/>
      <c r="P22" s="33"/>
      <c r="Q22" s="33"/>
      <c r="R22" s="33"/>
      <c r="S22" s="96"/>
      <c r="T22" s="33"/>
      <c r="U22" s="33"/>
      <c r="V22" s="3"/>
      <c r="W22" s="115" t="s">
        <v>33</v>
      </c>
      <c r="X22" s="115"/>
      <c r="Y22" s="115"/>
      <c r="Z22" s="115"/>
      <c r="AA22" s="115"/>
      <c r="AB22" s="115"/>
      <c r="AC22" s="115"/>
      <c r="AD22" s="52"/>
      <c r="AE22" s="52"/>
      <c r="AF22" s="52"/>
      <c r="AG22" s="52"/>
    </row>
    <row r="23" spans="1:35" ht="13.2" customHeight="1" x14ac:dyDescent="0.25">
      <c r="A23" s="84" t="s">
        <v>34</v>
      </c>
      <c r="C23" s="21" t="s">
        <v>35</v>
      </c>
      <c r="E23" s="22">
        <v>4830</v>
      </c>
      <c r="G23" s="22" t="s">
        <v>36</v>
      </c>
      <c r="K23" s="33"/>
      <c r="M23" s="34"/>
      <c r="O23" s="120" t="s">
        <v>37</v>
      </c>
      <c r="P23" s="120"/>
      <c r="Q23" s="120"/>
      <c r="R23" s="120"/>
      <c r="S23" s="120"/>
      <c r="T23" s="120"/>
      <c r="U23" s="120"/>
      <c r="V23" s="3"/>
      <c r="W23" s="115" t="s">
        <v>38</v>
      </c>
      <c r="X23" s="115"/>
      <c r="Y23" s="115"/>
      <c r="Z23" s="115"/>
      <c r="AA23" s="115"/>
      <c r="AB23" s="115"/>
      <c r="AC23" s="115"/>
      <c r="AD23" s="52"/>
      <c r="AE23" s="52"/>
      <c r="AF23" s="52"/>
      <c r="AG23" s="52"/>
    </row>
    <row r="24" spans="1:35" ht="13.2" customHeight="1" x14ac:dyDescent="0.25">
      <c r="A24" s="84" t="s">
        <v>39</v>
      </c>
      <c r="C24" s="16"/>
      <c r="E24" s="22">
        <v>1101</v>
      </c>
      <c r="G24" s="53" t="s">
        <v>40</v>
      </c>
      <c r="I24" s="3">
        <v>3</v>
      </c>
      <c r="K24" s="33"/>
      <c r="M24" s="34">
        <f>IF(K24="",I24,0)</f>
        <v>3</v>
      </c>
      <c r="O24" s="92"/>
      <c r="P24" s="29"/>
      <c r="Q24" s="29"/>
      <c r="R24" s="29"/>
      <c r="S24" s="29"/>
      <c r="T24" s="29"/>
      <c r="U24" s="29"/>
      <c r="V24" s="3"/>
      <c r="W24" s="115" t="s">
        <v>41</v>
      </c>
      <c r="X24" s="115"/>
      <c r="Y24" s="115"/>
      <c r="Z24" s="115"/>
      <c r="AA24" s="115"/>
      <c r="AB24" s="115"/>
      <c r="AC24" s="115"/>
      <c r="AD24" s="52"/>
      <c r="AE24" s="52"/>
      <c r="AF24" s="52"/>
      <c r="AG24" s="52"/>
    </row>
    <row r="25" spans="1:35" ht="13.2" customHeight="1" x14ac:dyDescent="0.25">
      <c r="A25" s="84" t="s">
        <v>42</v>
      </c>
      <c r="C25" s="38"/>
      <c r="D25" s="54"/>
      <c r="E25" s="95"/>
      <c r="F25" s="31"/>
      <c r="G25" s="95"/>
      <c r="I25" s="3">
        <v>3</v>
      </c>
      <c r="K25" s="33"/>
      <c r="M25" s="34">
        <f t="shared" si="1"/>
        <v>3</v>
      </c>
      <c r="O25" s="33"/>
      <c r="P25" s="33"/>
      <c r="Q25" s="33"/>
      <c r="R25" s="33"/>
      <c r="S25" s="33"/>
      <c r="T25" s="33"/>
      <c r="U25" s="33"/>
      <c r="V25" s="3"/>
      <c r="W25" s="115" t="s">
        <v>43</v>
      </c>
      <c r="X25" s="115"/>
      <c r="Y25" s="115"/>
      <c r="Z25" s="115"/>
      <c r="AA25" s="115"/>
      <c r="AB25" s="115"/>
      <c r="AC25" s="115"/>
      <c r="AD25" s="55"/>
      <c r="AE25" s="55"/>
      <c r="AF25" s="55"/>
      <c r="AG25" s="55"/>
    </row>
    <row r="26" spans="1:35" ht="13.2" customHeight="1" x14ac:dyDescent="0.25">
      <c r="A26" s="84" t="s">
        <v>42</v>
      </c>
      <c r="C26" s="56"/>
      <c r="D26" s="39"/>
      <c r="E26" s="96"/>
      <c r="F26" s="57"/>
      <c r="G26" s="96"/>
      <c r="I26" s="84">
        <v>3</v>
      </c>
      <c r="K26" s="33"/>
      <c r="M26" s="34">
        <f>IF(K26="",I26,0)</f>
        <v>3</v>
      </c>
      <c r="O26" s="33"/>
      <c r="P26" s="33"/>
      <c r="Q26" s="33"/>
      <c r="R26" s="35"/>
      <c r="S26" s="33"/>
      <c r="T26" s="33"/>
      <c r="U26" s="33"/>
      <c r="V26" s="3"/>
      <c r="W26" s="115" t="s">
        <v>44</v>
      </c>
      <c r="X26" s="115"/>
      <c r="Y26" s="115"/>
      <c r="Z26" s="115"/>
      <c r="AA26" s="115"/>
      <c r="AB26" s="115"/>
      <c r="AC26" s="115"/>
      <c r="AD26" s="55"/>
      <c r="AE26" s="55"/>
      <c r="AF26" s="55"/>
      <c r="AG26" s="55"/>
    </row>
    <row r="27" spans="1:35" ht="13.2" customHeight="1" thickBot="1" x14ac:dyDescent="0.3">
      <c r="A27" s="84" t="s">
        <v>45</v>
      </c>
      <c r="C27" s="56"/>
      <c r="D27" s="51"/>
      <c r="E27" s="96"/>
      <c r="F27" s="40"/>
      <c r="G27" s="58"/>
      <c r="I27" s="8">
        <v>3</v>
      </c>
      <c r="K27" s="33"/>
      <c r="M27" s="34">
        <f>IF(K27="",I27,0)</f>
        <v>3</v>
      </c>
      <c r="O27" s="92"/>
      <c r="P27" s="29"/>
      <c r="Q27" s="29"/>
      <c r="R27" s="29"/>
      <c r="S27" s="29"/>
      <c r="T27" s="29"/>
      <c r="U27" s="29"/>
      <c r="V27" s="3"/>
      <c r="W27" s="115" t="s">
        <v>46</v>
      </c>
      <c r="X27" s="115"/>
      <c r="Y27" s="115"/>
      <c r="Z27" s="115"/>
      <c r="AA27" s="115"/>
      <c r="AB27" s="115"/>
      <c r="AC27" s="115"/>
      <c r="AD27" s="52"/>
      <c r="AE27" s="52"/>
      <c r="AF27" s="52"/>
      <c r="AG27" s="52"/>
    </row>
    <row r="28" spans="1:35" ht="13.2" customHeight="1" x14ac:dyDescent="0.25">
      <c r="E28" s="59"/>
      <c r="F28" s="48"/>
      <c r="G28" s="90" t="s">
        <v>47</v>
      </c>
      <c r="H28" s="48"/>
      <c r="I28" s="48">
        <v>18</v>
      </c>
      <c r="J28" s="48"/>
      <c r="K28" s="3"/>
      <c r="L28" s="2"/>
      <c r="M28" s="7">
        <f>SUM(M21:M27)</f>
        <v>18</v>
      </c>
      <c r="O28" s="85" t="s">
        <v>48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5" ht="13.2" customHeight="1" x14ac:dyDescent="0.25">
      <c r="A29" s="60" t="s">
        <v>49</v>
      </c>
      <c r="C29" s="16"/>
      <c r="D29" s="2"/>
      <c r="E29" s="4"/>
      <c r="F29" s="4"/>
      <c r="G29" s="4"/>
      <c r="K29" s="3"/>
      <c r="L29" s="2"/>
      <c r="M29" s="3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2"/>
      <c r="AA29" s="2"/>
      <c r="AB29" s="2"/>
      <c r="AC29" s="2"/>
      <c r="AD29" s="2"/>
      <c r="AE29" s="2"/>
      <c r="AF29" s="2"/>
      <c r="AG29" s="50"/>
    </row>
    <row r="30" spans="1:35" ht="13.2" customHeight="1" x14ac:dyDescent="0.25">
      <c r="C30" s="16" t="s">
        <v>50</v>
      </c>
      <c r="D30" s="5"/>
      <c r="E30" s="4">
        <v>2110</v>
      </c>
      <c r="G30" s="4" t="s">
        <v>51</v>
      </c>
      <c r="I30" s="84">
        <v>3</v>
      </c>
      <c r="K30" s="33"/>
      <c r="M30" s="34">
        <f>IF(K30="",I30,0)</f>
        <v>3</v>
      </c>
      <c r="O30" s="87"/>
      <c r="P30" s="33"/>
      <c r="Q30" s="33"/>
      <c r="R30" s="33"/>
      <c r="S30" s="33"/>
      <c r="T30" s="33"/>
      <c r="U30" s="33"/>
      <c r="V30" s="31"/>
      <c r="W30" s="33"/>
      <c r="X30" s="33"/>
      <c r="Y30" s="35"/>
      <c r="Z30" s="35"/>
      <c r="AA30" s="35"/>
      <c r="AB30" s="35"/>
      <c r="AC30" s="35"/>
      <c r="AD30" s="35"/>
      <c r="AE30" s="35"/>
      <c r="AF30" s="35"/>
      <c r="AG30" s="36"/>
    </row>
    <row r="31" spans="1:35" ht="13.2" customHeight="1" x14ac:dyDescent="0.25">
      <c r="C31" s="16" t="s">
        <v>50</v>
      </c>
      <c r="D31" s="5"/>
      <c r="E31" s="4">
        <v>2120</v>
      </c>
      <c r="G31" s="4" t="s">
        <v>52</v>
      </c>
      <c r="I31" s="84">
        <v>3</v>
      </c>
      <c r="K31" s="33"/>
      <c r="M31" s="34">
        <f>IF(K31="",I31,0)</f>
        <v>3</v>
      </c>
      <c r="O31" s="86"/>
      <c r="P31" s="86"/>
      <c r="Q31" s="86"/>
      <c r="R31" s="86"/>
      <c r="S31" s="86"/>
      <c r="T31" s="86"/>
      <c r="U31" s="86"/>
      <c r="V31" s="37"/>
      <c r="W31" s="86"/>
      <c r="X31" s="86"/>
      <c r="Y31" s="86"/>
      <c r="Z31" s="86"/>
      <c r="AA31" s="86"/>
      <c r="AB31" s="86"/>
      <c r="AC31" s="86"/>
      <c r="AD31" s="35"/>
      <c r="AE31" s="35"/>
      <c r="AF31" s="35"/>
      <c r="AG31" s="35"/>
    </row>
    <row r="32" spans="1:35" ht="13.2" customHeight="1" thickBot="1" x14ac:dyDescent="0.3">
      <c r="C32" s="16" t="s">
        <v>50</v>
      </c>
      <c r="D32" s="5"/>
      <c r="E32" s="4">
        <v>2210</v>
      </c>
      <c r="G32" s="4" t="s">
        <v>53</v>
      </c>
      <c r="I32" s="8">
        <v>3</v>
      </c>
      <c r="K32" s="33"/>
      <c r="M32" s="34">
        <f>IF(K32="",I32,0)</f>
        <v>3</v>
      </c>
      <c r="O32" s="86"/>
      <c r="P32" s="86"/>
      <c r="Q32" s="86"/>
      <c r="R32" s="86"/>
      <c r="S32" s="86"/>
      <c r="T32" s="86"/>
      <c r="U32" s="86"/>
      <c r="V32" s="37"/>
      <c r="W32" s="86"/>
      <c r="X32" s="86"/>
      <c r="Y32" s="86"/>
      <c r="Z32" s="86"/>
      <c r="AA32" s="86"/>
      <c r="AB32" s="86"/>
      <c r="AC32" s="86"/>
      <c r="AD32" s="35"/>
      <c r="AE32" s="35"/>
      <c r="AF32" s="35"/>
      <c r="AG32" s="36"/>
    </row>
    <row r="33" spans="1:37" ht="13.2" customHeight="1" x14ac:dyDescent="0.25">
      <c r="E33" s="59"/>
      <c r="F33" s="48"/>
      <c r="G33" s="90" t="s">
        <v>47</v>
      </c>
      <c r="H33" s="48"/>
      <c r="I33" s="48">
        <v>9</v>
      </c>
      <c r="J33" s="48"/>
      <c r="M33" s="48">
        <f>SUM(M30:M32)</f>
        <v>9</v>
      </c>
      <c r="O33" s="109" t="s">
        <v>54</v>
      </c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</row>
    <row r="34" spans="1:37" ht="13.2" customHeight="1" x14ac:dyDescent="0.25">
      <c r="A34" s="19" t="s">
        <v>79</v>
      </c>
    </row>
    <row r="35" spans="1:37" ht="13.2" customHeight="1" x14ac:dyDescent="0.25">
      <c r="B35" s="84"/>
      <c r="C35" s="21" t="s">
        <v>35</v>
      </c>
      <c r="E35" s="22">
        <v>2220</v>
      </c>
      <c r="G35" s="61" t="s">
        <v>55</v>
      </c>
      <c r="I35" s="84">
        <v>4</v>
      </c>
      <c r="K35" s="29"/>
      <c r="M35" s="30">
        <f t="shared" ref="M35:M45" si="2">IF(K35="",I35,0)</f>
        <v>4</v>
      </c>
      <c r="O35" s="29"/>
      <c r="P35" s="29"/>
      <c r="Q35" s="29"/>
      <c r="R35" s="29"/>
      <c r="S35" s="29"/>
      <c r="T35" s="29"/>
      <c r="U35" s="29"/>
      <c r="V35" s="31"/>
      <c r="W35" s="29"/>
      <c r="X35" s="29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7" ht="13.2" customHeight="1" x14ac:dyDescent="0.25">
      <c r="B36" s="84"/>
      <c r="C36" s="21" t="s">
        <v>35</v>
      </c>
      <c r="E36" s="22">
        <v>2390</v>
      </c>
      <c r="G36" s="61" t="s">
        <v>56</v>
      </c>
      <c r="I36" s="84">
        <v>4</v>
      </c>
      <c r="K36" s="33"/>
      <c r="M36" s="34">
        <f t="shared" si="2"/>
        <v>4</v>
      </c>
      <c r="O36" s="33"/>
      <c r="P36" s="33"/>
      <c r="Q36" s="33"/>
      <c r="R36" s="33"/>
      <c r="S36" s="33"/>
      <c r="T36" s="33"/>
      <c r="U36" s="33"/>
      <c r="V36" s="31"/>
      <c r="W36" s="33"/>
      <c r="X36" s="33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7" ht="13.2" customHeight="1" x14ac:dyDescent="0.25">
      <c r="B37" s="84"/>
      <c r="C37" s="21" t="s">
        <v>35</v>
      </c>
      <c r="E37" s="22">
        <v>3150</v>
      </c>
      <c r="F37" s="20"/>
      <c r="G37" s="61" t="s">
        <v>57</v>
      </c>
      <c r="I37" s="84">
        <v>3</v>
      </c>
      <c r="K37" s="33"/>
      <c r="M37" s="34">
        <f t="shared" si="2"/>
        <v>3</v>
      </c>
      <c r="O37" s="33"/>
      <c r="P37" s="33"/>
      <c r="Q37" s="33"/>
      <c r="R37" s="33"/>
      <c r="S37" s="33"/>
      <c r="T37" s="33"/>
      <c r="U37" s="33"/>
      <c r="V37" s="31"/>
      <c r="W37" s="33"/>
      <c r="X37" s="33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7" ht="13.2" customHeight="1" x14ac:dyDescent="0.25">
      <c r="B38" s="84"/>
      <c r="C38" s="21" t="s">
        <v>35</v>
      </c>
      <c r="E38" s="22">
        <v>3220</v>
      </c>
      <c r="G38" s="61" t="s">
        <v>58</v>
      </c>
      <c r="I38" s="84">
        <v>3</v>
      </c>
      <c r="K38" s="33"/>
      <c r="M38" s="34">
        <f t="shared" si="2"/>
        <v>3</v>
      </c>
      <c r="O38" s="33"/>
      <c r="P38" s="33"/>
      <c r="Q38" s="33"/>
      <c r="R38" s="33"/>
      <c r="S38" s="33"/>
      <c r="T38" s="33"/>
      <c r="U38" s="33"/>
      <c r="V38" s="31"/>
      <c r="W38" s="33"/>
      <c r="X38" s="33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7" ht="13.2" customHeight="1" x14ac:dyDescent="0.25">
      <c r="B39" s="84"/>
      <c r="C39" s="21" t="s">
        <v>35</v>
      </c>
      <c r="E39" s="22">
        <v>3310</v>
      </c>
      <c r="G39" s="61" t="s">
        <v>59</v>
      </c>
      <c r="I39" s="84">
        <v>4</v>
      </c>
      <c r="K39" s="33"/>
      <c r="M39" s="34">
        <f t="shared" si="2"/>
        <v>4</v>
      </c>
      <c r="O39" s="33"/>
      <c r="P39" s="33"/>
      <c r="Q39" s="33"/>
      <c r="R39" s="33"/>
      <c r="S39" s="33"/>
      <c r="T39" s="33"/>
      <c r="U39" s="33"/>
      <c r="V39" s="31"/>
      <c r="W39" s="33"/>
      <c r="X39" s="33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7" ht="13.2" customHeight="1" x14ac:dyDescent="0.25">
      <c r="B40" s="84"/>
      <c r="C40" s="21" t="s">
        <v>35</v>
      </c>
      <c r="E40" s="22">
        <v>3330</v>
      </c>
      <c r="G40" s="61" t="s">
        <v>60</v>
      </c>
      <c r="I40" s="84">
        <v>4</v>
      </c>
      <c r="K40" s="33"/>
      <c r="M40" s="34">
        <f t="shared" si="2"/>
        <v>4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7" ht="13.2" customHeight="1" x14ac:dyDescent="0.25">
      <c r="B41" s="84"/>
      <c r="C41" s="21" t="s">
        <v>35</v>
      </c>
      <c r="E41" s="22">
        <v>4220</v>
      </c>
      <c r="G41" s="61" t="s">
        <v>61</v>
      </c>
      <c r="I41" s="84">
        <v>3</v>
      </c>
      <c r="K41" s="33"/>
      <c r="M41" s="34">
        <f t="shared" si="2"/>
        <v>3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7" ht="13.2" customHeight="1" x14ac:dyDescent="0.25">
      <c r="B42" s="84"/>
      <c r="C42" s="21" t="s">
        <v>35</v>
      </c>
      <c r="E42" s="22">
        <v>4390</v>
      </c>
      <c r="G42" s="61" t="s">
        <v>62</v>
      </c>
      <c r="I42" s="84">
        <v>3</v>
      </c>
      <c r="K42" s="33"/>
      <c r="M42" s="34">
        <f t="shared" si="2"/>
        <v>3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7" ht="13.2" customHeight="1" x14ac:dyDescent="0.25">
      <c r="B43" s="84"/>
      <c r="C43" s="21" t="s">
        <v>35</v>
      </c>
      <c r="E43" s="22">
        <v>4490</v>
      </c>
      <c r="G43" s="61" t="s">
        <v>78</v>
      </c>
      <c r="I43" s="84">
        <v>3</v>
      </c>
      <c r="K43" s="33"/>
      <c r="M43" s="34">
        <f t="shared" si="2"/>
        <v>3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7" ht="13.2" customHeight="1" x14ac:dyDescent="0.25">
      <c r="B44" s="84"/>
      <c r="C44" s="21" t="s">
        <v>35</v>
      </c>
      <c r="E44" s="22">
        <v>4820</v>
      </c>
      <c r="G44" s="61" t="s">
        <v>63</v>
      </c>
      <c r="I44" s="84">
        <v>2</v>
      </c>
      <c r="K44" s="33"/>
      <c r="M44" s="34">
        <f t="shared" si="2"/>
        <v>2</v>
      </c>
      <c r="O44" s="96"/>
      <c r="P44" s="33"/>
      <c r="Q44" s="33"/>
      <c r="R44" s="33"/>
      <c r="S44" s="33"/>
      <c r="T44" s="33"/>
      <c r="U44" s="33"/>
      <c r="V44" s="31"/>
      <c r="W44" s="33"/>
      <c r="X44" s="33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7" ht="23.4" customHeight="1" thickBot="1" x14ac:dyDescent="0.3">
      <c r="A45" s="84" t="s">
        <v>34</v>
      </c>
      <c r="B45" s="84"/>
      <c r="C45" s="21" t="s">
        <v>35</v>
      </c>
      <c r="E45" s="22">
        <v>4830</v>
      </c>
      <c r="G45" s="62" t="s">
        <v>64</v>
      </c>
      <c r="I45" s="8">
        <v>2</v>
      </c>
      <c r="K45" s="33"/>
      <c r="M45" s="34">
        <f t="shared" si="2"/>
        <v>2</v>
      </c>
      <c r="O45" s="96"/>
      <c r="P45" s="33"/>
      <c r="Q45" s="33"/>
      <c r="R45" s="33"/>
      <c r="S45" s="33"/>
      <c r="T45" s="33"/>
      <c r="U45" s="33"/>
      <c r="V45" s="31"/>
      <c r="W45" s="33"/>
      <c r="X45" s="33"/>
      <c r="Y45" s="35"/>
      <c r="Z45" s="35"/>
      <c r="AA45" s="35"/>
      <c r="AB45" s="35"/>
      <c r="AC45" s="35"/>
      <c r="AD45" s="35"/>
      <c r="AE45" s="35"/>
      <c r="AF45" s="35"/>
      <c r="AG45" s="35"/>
      <c r="AK45" s="6"/>
    </row>
    <row r="46" spans="1:37" ht="18.75" customHeight="1" x14ac:dyDescent="0.25">
      <c r="E46" s="59"/>
      <c r="F46" s="48"/>
      <c r="G46" s="43" t="s">
        <v>47</v>
      </c>
      <c r="H46" s="44"/>
      <c r="I46" s="44">
        <v>35</v>
      </c>
      <c r="J46" s="44"/>
      <c r="K46" s="45"/>
      <c r="L46" s="63"/>
      <c r="M46" s="47">
        <f>SUM(M35:M45)</f>
        <v>35</v>
      </c>
      <c r="N46" s="2"/>
      <c r="O46" s="110" t="s">
        <v>90</v>
      </c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6"/>
    </row>
    <row r="47" spans="1:37" ht="13.2" customHeight="1" x14ac:dyDescent="0.25">
      <c r="A47" s="19" t="s">
        <v>80</v>
      </c>
    </row>
    <row r="48" spans="1:37" ht="13.2" customHeight="1" x14ac:dyDescent="0.25">
      <c r="B48" s="84"/>
      <c r="C48" s="21" t="s">
        <v>81</v>
      </c>
      <c r="E48" s="22">
        <v>1010</v>
      </c>
      <c r="G48" s="61" t="s">
        <v>82</v>
      </c>
      <c r="I48" s="84">
        <v>4</v>
      </c>
      <c r="K48" s="29"/>
      <c r="M48" s="30">
        <f t="shared" ref="M48:M51" si="3">IF(K48="",I48,0)</f>
        <v>4</v>
      </c>
      <c r="O48" s="29"/>
      <c r="P48" s="29"/>
      <c r="Q48" s="29"/>
      <c r="R48" s="29"/>
      <c r="S48" s="29"/>
      <c r="T48" s="29"/>
      <c r="U48" s="29"/>
      <c r="V48" s="31"/>
      <c r="W48" s="29"/>
      <c r="X48" s="29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51" ht="13.2" customHeight="1" x14ac:dyDescent="0.25">
      <c r="B49" s="84"/>
      <c r="C49" s="21" t="s">
        <v>81</v>
      </c>
      <c r="E49" s="22">
        <v>1030</v>
      </c>
      <c r="G49" s="61" t="s">
        <v>83</v>
      </c>
      <c r="I49" s="84">
        <v>4</v>
      </c>
      <c r="K49" s="33"/>
      <c r="M49" s="34">
        <f t="shared" si="3"/>
        <v>4</v>
      </c>
      <c r="O49" s="33"/>
      <c r="P49" s="33"/>
      <c r="Q49" s="33"/>
      <c r="R49" s="33"/>
      <c r="S49" s="33"/>
      <c r="T49" s="33"/>
      <c r="U49" s="33"/>
      <c r="V49" s="31"/>
      <c r="W49" s="33"/>
      <c r="X49" s="33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51" ht="13.2" customHeight="1" x14ac:dyDescent="0.25">
      <c r="B50" s="84"/>
      <c r="C50" s="21" t="s">
        <v>81</v>
      </c>
      <c r="E50" s="22">
        <v>2030</v>
      </c>
      <c r="F50" s="20"/>
      <c r="G50" s="61" t="s">
        <v>84</v>
      </c>
      <c r="I50" s="84">
        <v>4</v>
      </c>
      <c r="K50" s="33"/>
      <c r="M50" s="34">
        <f t="shared" si="3"/>
        <v>4</v>
      </c>
      <c r="O50" s="33"/>
      <c r="P50" s="33"/>
      <c r="Q50" s="33"/>
      <c r="R50" s="33"/>
      <c r="S50" s="33"/>
      <c r="T50" s="33"/>
      <c r="U50" s="33"/>
      <c r="V50" s="31"/>
      <c r="W50" s="33"/>
      <c r="X50" s="33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51" ht="13.2" customHeight="1" thickBot="1" x14ac:dyDescent="0.3">
      <c r="B51" s="84"/>
      <c r="C51" s="21" t="s">
        <v>81</v>
      </c>
      <c r="E51" s="22">
        <v>2150</v>
      </c>
      <c r="G51" s="61" t="s">
        <v>85</v>
      </c>
      <c r="I51" s="8">
        <v>3</v>
      </c>
      <c r="K51" s="33"/>
      <c r="M51" s="34">
        <f t="shared" si="3"/>
        <v>3</v>
      </c>
      <c r="O51" s="33"/>
      <c r="P51" s="33"/>
      <c r="Q51" s="33"/>
      <c r="R51" s="33"/>
      <c r="S51" s="33"/>
      <c r="T51" s="33"/>
      <c r="U51" s="33"/>
      <c r="V51" s="31"/>
      <c r="W51" s="33"/>
      <c r="X51" s="33"/>
      <c r="Y51" s="35"/>
      <c r="Z51" s="35"/>
      <c r="AA51" s="35"/>
      <c r="AB51" s="35"/>
      <c r="AC51" s="35"/>
      <c r="AD51" s="35"/>
      <c r="AE51" s="35"/>
      <c r="AF51" s="35"/>
      <c r="AG51" s="35"/>
    </row>
    <row r="52" spans="1:51" s="1" customFormat="1" ht="13.2" customHeight="1" x14ac:dyDescent="0.25">
      <c r="A52" s="84"/>
      <c r="B52" s="20"/>
      <c r="C52" s="21"/>
      <c r="D52" s="20"/>
      <c r="E52" s="59"/>
      <c r="F52" s="48"/>
      <c r="G52" s="90" t="s">
        <v>47</v>
      </c>
      <c r="H52" s="48"/>
      <c r="I52" s="48">
        <v>15</v>
      </c>
      <c r="J52" s="48"/>
      <c r="K52" s="84"/>
      <c r="L52" s="20"/>
      <c r="M52" s="48">
        <f>SUM(M48:M51)</f>
        <v>15</v>
      </c>
      <c r="N52" s="20"/>
      <c r="O52" s="109"/>
      <c r="P52" s="109"/>
      <c r="Q52" s="109"/>
      <c r="R52" s="109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J52" s="18"/>
      <c r="AQ52" s="6"/>
      <c r="AR52" s="6"/>
      <c r="AS52" s="6"/>
      <c r="AT52" s="6"/>
      <c r="AU52" s="6"/>
      <c r="AV52" s="6"/>
      <c r="AW52" s="6"/>
      <c r="AX52" s="6"/>
      <c r="AY52" s="6"/>
    </row>
    <row r="53" spans="1:51" s="6" customFormat="1" ht="13.2" customHeight="1" x14ac:dyDescent="0.25">
      <c r="A53" s="104" t="s">
        <v>86</v>
      </c>
      <c r="B53" s="2"/>
      <c r="C53" s="16"/>
      <c r="D53" s="2"/>
      <c r="E53" s="4"/>
      <c r="F53" s="4"/>
      <c r="G53" s="4"/>
      <c r="H53" s="4"/>
      <c r="I53" s="3"/>
      <c r="J53" s="3"/>
      <c r="K53" s="3"/>
      <c r="L53" s="2"/>
      <c r="M53" s="3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2"/>
      <c r="Z53" s="2"/>
      <c r="AA53" s="2"/>
      <c r="AB53" s="2"/>
      <c r="AC53" s="2"/>
      <c r="AD53" s="2"/>
      <c r="AE53" s="2"/>
      <c r="AF53" s="2"/>
      <c r="AG53" s="50"/>
      <c r="AH53" s="2"/>
      <c r="AJ53" s="105"/>
      <c r="AR53" s="103"/>
    </row>
    <row r="54" spans="1:51" s="1" customFormat="1" ht="13.2" customHeight="1" x14ac:dyDescent="0.25">
      <c r="A54" s="84"/>
      <c r="B54" s="20"/>
      <c r="C54" s="38"/>
      <c r="D54" s="39"/>
      <c r="E54" s="95"/>
      <c r="F54" s="40"/>
      <c r="G54" s="95"/>
      <c r="H54" s="40"/>
      <c r="I54" s="97" t="s">
        <v>91</v>
      </c>
      <c r="J54" s="84"/>
      <c r="K54" s="29"/>
      <c r="L54" s="20"/>
      <c r="M54" s="30" t="str">
        <f t="shared" ref="M54:M58" si="4">IF(K54="",I54,0)</f>
        <v>3 or 4</v>
      </c>
      <c r="N54" s="20"/>
      <c r="O54" s="111"/>
      <c r="P54" s="111"/>
      <c r="Q54" s="111"/>
      <c r="R54" s="111"/>
      <c r="S54" s="111"/>
      <c r="T54" s="111"/>
      <c r="U54" s="111"/>
      <c r="V54" s="3"/>
      <c r="W54" s="89" t="s">
        <v>87</v>
      </c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2"/>
      <c r="AJ54" s="18"/>
      <c r="AQ54" s="6"/>
      <c r="AR54" s="101"/>
      <c r="AS54" s="6"/>
      <c r="AT54" s="6"/>
      <c r="AU54" s="6"/>
      <c r="AV54" s="6"/>
      <c r="AW54" s="6"/>
      <c r="AX54" s="6"/>
      <c r="AY54" s="6"/>
    </row>
    <row r="55" spans="1:51" s="1" customFormat="1" ht="12" customHeight="1" x14ac:dyDescent="0.25">
      <c r="A55" s="84"/>
      <c r="B55" s="20"/>
      <c r="C55" s="56"/>
      <c r="D55" s="39"/>
      <c r="E55" s="96"/>
      <c r="F55" s="40"/>
      <c r="G55" s="96"/>
      <c r="H55" s="40"/>
      <c r="I55" s="33">
        <v>3</v>
      </c>
      <c r="J55" s="84"/>
      <c r="K55" s="33"/>
      <c r="L55" s="20"/>
      <c r="M55" s="34">
        <f t="shared" si="4"/>
        <v>3</v>
      </c>
      <c r="N55" s="20"/>
      <c r="O55" s="112"/>
      <c r="P55" s="112"/>
      <c r="Q55" s="112"/>
      <c r="R55" s="112"/>
      <c r="S55" s="112"/>
      <c r="T55" s="112"/>
      <c r="U55" s="112"/>
      <c r="V55" s="3"/>
      <c r="W55" s="99" t="s">
        <v>92</v>
      </c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2"/>
      <c r="AJ55" s="18"/>
      <c r="AQ55" s="6"/>
      <c r="AR55" s="101"/>
      <c r="AS55" s="6"/>
      <c r="AT55" s="6"/>
      <c r="AU55" s="6"/>
      <c r="AV55" s="6"/>
      <c r="AW55" s="6"/>
      <c r="AX55" s="6"/>
      <c r="AY55" s="6"/>
    </row>
    <row r="56" spans="1:51" s="1" customFormat="1" ht="12" customHeight="1" x14ac:dyDescent="0.25">
      <c r="A56" s="84"/>
      <c r="B56" s="20"/>
      <c r="C56" s="56"/>
      <c r="D56" s="39"/>
      <c r="E56" s="96"/>
      <c r="F56" s="40"/>
      <c r="G56" s="96"/>
      <c r="H56" s="40"/>
      <c r="I56" s="33">
        <v>3</v>
      </c>
      <c r="J56" s="84"/>
      <c r="K56" s="33"/>
      <c r="L56" s="20"/>
      <c r="M56" s="34">
        <f t="shared" si="4"/>
        <v>3</v>
      </c>
      <c r="N56" s="20"/>
      <c r="O56" s="113"/>
      <c r="P56" s="113"/>
      <c r="Q56" s="113"/>
      <c r="R56" s="113"/>
      <c r="S56" s="113"/>
      <c r="T56" s="113"/>
      <c r="U56" s="113"/>
      <c r="V56" s="42"/>
      <c r="W56" s="88" t="s">
        <v>88</v>
      </c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2"/>
      <c r="AJ56" s="18"/>
      <c r="AQ56" s="6"/>
      <c r="AR56" s="101"/>
      <c r="AS56" s="6"/>
      <c r="AT56" s="6"/>
      <c r="AU56" s="6"/>
      <c r="AV56" s="6"/>
      <c r="AW56" s="6"/>
      <c r="AX56" s="6"/>
      <c r="AY56" s="6"/>
    </row>
    <row r="57" spans="1:51" s="1" customFormat="1" ht="13.2" customHeight="1" x14ac:dyDescent="0.25">
      <c r="A57" s="84"/>
      <c r="B57" s="20"/>
      <c r="C57" s="56"/>
      <c r="D57" s="39"/>
      <c r="E57" s="96"/>
      <c r="F57" s="40"/>
      <c r="G57" s="96"/>
      <c r="H57" s="40"/>
      <c r="I57" s="33">
        <v>3</v>
      </c>
      <c r="J57" s="84"/>
      <c r="K57" s="33"/>
      <c r="L57" s="20"/>
      <c r="M57" s="34">
        <f t="shared" si="4"/>
        <v>3</v>
      </c>
      <c r="N57" s="20"/>
      <c r="O57" s="113"/>
      <c r="P57" s="113"/>
      <c r="Q57" s="113"/>
      <c r="R57" s="113"/>
      <c r="S57" s="113"/>
      <c r="T57" s="113"/>
      <c r="U57" s="113"/>
      <c r="V57" s="42"/>
      <c r="W57" s="88" t="s">
        <v>88</v>
      </c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2"/>
      <c r="AJ57" s="18"/>
      <c r="AQ57" s="6"/>
      <c r="AR57" s="103"/>
      <c r="AS57" s="6"/>
      <c r="AT57" s="6"/>
      <c r="AU57" s="6"/>
      <c r="AV57" s="6"/>
      <c r="AW57" s="6"/>
      <c r="AX57" s="6"/>
      <c r="AY57" s="6"/>
    </row>
    <row r="58" spans="1:51" s="1" customFormat="1" ht="13.2" customHeight="1" x14ac:dyDescent="0.25">
      <c r="A58" s="84"/>
      <c r="B58" s="20"/>
      <c r="C58" s="56"/>
      <c r="D58" s="39"/>
      <c r="E58" s="96"/>
      <c r="F58" s="40"/>
      <c r="G58" s="96"/>
      <c r="H58" s="40"/>
      <c r="I58" s="33">
        <v>3</v>
      </c>
      <c r="J58" s="84"/>
      <c r="K58" s="33"/>
      <c r="L58" s="20"/>
      <c r="M58" s="34">
        <f t="shared" si="4"/>
        <v>3</v>
      </c>
      <c r="N58" s="20"/>
      <c r="O58" s="112"/>
      <c r="P58" s="112"/>
      <c r="Q58" s="112"/>
      <c r="R58" s="112"/>
      <c r="S58" s="112"/>
      <c r="T58" s="112"/>
      <c r="U58" s="112"/>
      <c r="V58" s="3"/>
      <c r="W58" s="88" t="s">
        <v>88</v>
      </c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2"/>
      <c r="AJ58" s="18"/>
      <c r="AQ58" s="6"/>
      <c r="AR58" s="101"/>
      <c r="AS58" s="6"/>
      <c r="AT58" s="6"/>
      <c r="AU58" s="6"/>
      <c r="AV58" s="6"/>
      <c r="AW58" s="6"/>
      <c r="AX58" s="6"/>
      <c r="AY58" s="6"/>
    </row>
    <row r="59" spans="1:51" s="1" customFormat="1" ht="12" customHeight="1" thickBot="1" x14ac:dyDescent="0.3">
      <c r="A59" s="84"/>
      <c r="B59" s="20"/>
      <c r="C59" s="56"/>
      <c r="D59" s="39"/>
      <c r="E59" s="96"/>
      <c r="F59" s="40"/>
      <c r="G59" s="96"/>
      <c r="H59" s="40"/>
      <c r="I59" s="98">
        <v>3</v>
      </c>
      <c r="J59" s="84"/>
      <c r="K59" s="33"/>
      <c r="L59" s="20"/>
      <c r="M59" s="34">
        <v>3</v>
      </c>
      <c r="N59" s="20"/>
      <c r="O59" s="113"/>
      <c r="P59" s="113"/>
      <c r="Q59" s="113"/>
      <c r="R59" s="113"/>
      <c r="S59" s="113"/>
      <c r="T59" s="113"/>
      <c r="U59" s="113"/>
      <c r="V59" s="42"/>
      <c r="W59" s="88" t="s">
        <v>88</v>
      </c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2"/>
      <c r="AJ59" s="18"/>
      <c r="AQ59" s="6"/>
      <c r="AR59" s="6"/>
      <c r="AS59" s="6"/>
      <c r="AT59" s="6"/>
      <c r="AU59" s="6"/>
      <c r="AV59" s="6"/>
      <c r="AW59" s="6"/>
      <c r="AX59" s="6"/>
      <c r="AY59" s="6"/>
    </row>
    <row r="60" spans="1:51" s="1" customFormat="1" ht="12" customHeight="1" x14ac:dyDescent="0.25">
      <c r="A60" s="84"/>
      <c r="B60" s="20"/>
      <c r="C60" s="21"/>
      <c r="D60" s="20"/>
      <c r="E60" s="59"/>
      <c r="F60" s="48"/>
      <c r="G60" s="90" t="s">
        <v>47</v>
      </c>
      <c r="H60" s="48"/>
      <c r="I60" s="48">
        <v>18</v>
      </c>
      <c r="J60" s="48"/>
      <c r="K60" s="84"/>
      <c r="L60" s="20"/>
      <c r="M60" s="48"/>
      <c r="N60" s="20"/>
      <c r="O60" s="91"/>
      <c r="P60" s="91"/>
      <c r="Q60" s="91"/>
      <c r="R60" s="91"/>
      <c r="S60" s="91"/>
      <c r="T60" s="91"/>
      <c r="U60" s="91"/>
      <c r="V60" s="91"/>
      <c r="W60" s="114" t="s">
        <v>89</v>
      </c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2"/>
      <c r="AJ60" s="65"/>
      <c r="AQ60" s="6"/>
      <c r="AR60" s="6"/>
      <c r="AS60" s="6"/>
      <c r="AT60" s="6"/>
      <c r="AU60" s="6"/>
      <c r="AV60" s="6"/>
      <c r="AW60" s="6"/>
      <c r="AX60" s="6"/>
      <c r="AY60" s="6"/>
    </row>
    <row r="61" spans="1:51" s="1" customFormat="1" ht="12" customHeight="1" thickBot="1" x14ac:dyDescent="0.3">
      <c r="A61" s="84"/>
      <c r="B61" s="20"/>
      <c r="C61" s="21"/>
      <c r="D61" s="20"/>
      <c r="E61" s="59"/>
      <c r="F61" s="48"/>
      <c r="G61" s="90"/>
      <c r="H61" s="48"/>
      <c r="I61" s="48"/>
      <c r="J61" s="48"/>
      <c r="K61" s="84"/>
      <c r="L61" s="20"/>
      <c r="M61" s="48"/>
      <c r="N61" s="20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20"/>
      <c r="Z61" s="20"/>
      <c r="AA61" s="20"/>
      <c r="AB61" s="20"/>
      <c r="AC61" s="19"/>
      <c r="AD61" s="20"/>
      <c r="AE61" s="20"/>
      <c r="AF61" s="20"/>
      <c r="AG61" s="64"/>
      <c r="AH61" s="2"/>
      <c r="AJ61" s="66"/>
      <c r="AQ61" s="6"/>
      <c r="AR61" s="6"/>
      <c r="AS61" s="6"/>
      <c r="AT61" s="6"/>
      <c r="AU61" s="6"/>
      <c r="AV61" s="6"/>
      <c r="AW61" s="6"/>
      <c r="AX61" s="6"/>
      <c r="AY61" s="6"/>
    </row>
    <row r="62" spans="1:51" s="1" customFormat="1" ht="12" customHeight="1" thickBot="1" x14ac:dyDescent="0.3">
      <c r="A62" s="84"/>
      <c r="B62" s="20"/>
      <c r="C62" s="107" t="s">
        <v>65</v>
      </c>
      <c r="D62" s="107"/>
      <c r="E62" s="107"/>
      <c r="F62" s="107"/>
      <c r="G62" s="107"/>
      <c r="H62" s="107"/>
      <c r="I62" s="107"/>
      <c r="J62" s="107"/>
      <c r="K62" s="107"/>
      <c r="L62" s="108"/>
      <c r="M62" s="67"/>
      <c r="N62" s="20"/>
      <c r="O62" s="84"/>
      <c r="P62" s="84"/>
      <c r="Q62" s="84"/>
      <c r="R62" s="90"/>
      <c r="S62" s="90"/>
      <c r="T62" s="90"/>
      <c r="U62" s="107" t="s">
        <v>66</v>
      </c>
      <c r="V62" s="107"/>
      <c r="W62" s="107"/>
      <c r="X62" s="107"/>
      <c r="Y62" s="107"/>
      <c r="Z62" s="107"/>
      <c r="AA62" s="107"/>
      <c r="AB62" s="107"/>
      <c r="AC62" s="107"/>
      <c r="AD62" s="107"/>
      <c r="AE62" s="107"/>
      <c r="AF62" s="107"/>
      <c r="AG62" s="107"/>
      <c r="AH62" s="94"/>
      <c r="AI62" s="68"/>
      <c r="AJ62" s="69"/>
      <c r="AQ62" s="6"/>
      <c r="AR62" s="6"/>
      <c r="AS62" s="6"/>
      <c r="AT62" s="6"/>
      <c r="AU62" s="6"/>
      <c r="AV62" s="6"/>
      <c r="AW62" s="6"/>
      <c r="AX62" s="6"/>
      <c r="AY62" s="6"/>
    </row>
    <row r="63" spans="1:51" s="1" customFormat="1" ht="12" customHeight="1" x14ac:dyDescent="0.25">
      <c r="A63" s="84"/>
      <c r="B63" s="20"/>
      <c r="C63" s="21"/>
      <c r="D63" s="20"/>
      <c r="E63" s="59"/>
      <c r="F63" s="48"/>
      <c r="G63" s="22"/>
      <c r="H63" s="48"/>
      <c r="I63" s="48"/>
      <c r="J63" s="48"/>
      <c r="K63" s="70"/>
      <c r="L63" s="20"/>
      <c r="M63" s="3"/>
      <c r="N63" s="20"/>
      <c r="O63" s="106" t="s">
        <v>67</v>
      </c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Q63" s="6"/>
      <c r="AR63" s="6"/>
      <c r="AS63" s="6"/>
      <c r="AT63" s="6"/>
      <c r="AU63" s="6"/>
      <c r="AV63" s="6"/>
      <c r="AW63" s="6"/>
      <c r="AX63" s="6"/>
      <c r="AY63" s="6"/>
    </row>
    <row r="64" spans="1:51" ht="17.399999999999999" customHeight="1" x14ac:dyDescent="0.25">
      <c r="E64" s="59"/>
      <c r="F64" s="48"/>
      <c r="G64" s="90"/>
      <c r="H64" s="48"/>
      <c r="I64" s="48"/>
      <c r="J64" s="48"/>
      <c r="AG64" s="64"/>
    </row>
    <row r="65" spans="1:51" ht="9.75" customHeight="1" x14ac:dyDescent="0.25">
      <c r="C65" s="71"/>
      <c r="D65" s="26"/>
      <c r="E65" s="72"/>
      <c r="F65" s="72"/>
      <c r="G65" s="72"/>
      <c r="H65" s="72"/>
      <c r="I65" s="30"/>
      <c r="J65" s="30"/>
      <c r="K65" s="30"/>
      <c r="L65" s="2"/>
      <c r="M65" s="30"/>
      <c r="N65" s="30"/>
      <c r="O65" s="30"/>
      <c r="P65" s="55"/>
      <c r="Q65" s="3"/>
      <c r="S65" s="30"/>
      <c r="T65" s="26"/>
      <c r="U65" s="71"/>
      <c r="V65" s="30"/>
      <c r="W65" s="71"/>
      <c r="X65" s="30"/>
      <c r="Y65" s="26"/>
      <c r="Z65" s="26"/>
      <c r="AA65" s="26"/>
      <c r="AB65" s="26"/>
      <c r="AC65" s="26"/>
      <c r="AE65" s="26"/>
      <c r="AF65" s="26"/>
      <c r="AG65" s="26"/>
    </row>
    <row r="66" spans="1:51" ht="12" customHeight="1" x14ac:dyDescent="0.25">
      <c r="D66" s="20" t="s">
        <v>68</v>
      </c>
      <c r="G66" s="73" t="s">
        <v>69</v>
      </c>
      <c r="N66" s="74" t="s">
        <v>70</v>
      </c>
      <c r="P66" s="20"/>
      <c r="W66" s="74" t="s">
        <v>71</v>
      </c>
      <c r="AF66" s="74" t="s">
        <v>72</v>
      </c>
    </row>
    <row r="67" spans="1:51" ht="19.5" customHeight="1" x14ac:dyDescent="0.25">
      <c r="C67" s="71"/>
      <c r="D67" s="26"/>
      <c r="E67" s="72"/>
      <c r="F67" s="72"/>
      <c r="G67" s="72"/>
      <c r="H67" s="72"/>
      <c r="I67" s="30"/>
      <c r="J67" s="30"/>
      <c r="K67" s="30"/>
      <c r="L67" s="2"/>
      <c r="M67" s="30"/>
      <c r="N67" s="30"/>
      <c r="O67" s="30"/>
      <c r="P67" s="55"/>
      <c r="Q67" s="3"/>
      <c r="S67" s="30"/>
      <c r="T67" s="30"/>
      <c r="U67" s="30"/>
      <c r="V67" s="30"/>
      <c r="W67" s="75"/>
      <c r="X67" s="30"/>
      <c r="Y67" s="26"/>
      <c r="Z67" s="26"/>
      <c r="AA67" s="26"/>
      <c r="AB67" s="26"/>
      <c r="AC67" s="26"/>
      <c r="AE67" s="26"/>
      <c r="AF67" s="76"/>
      <c r="AG67" s="26"/>
    </row>
    <row r="68" spans="1:51" s="77" customFormat="1" x14ac:dyDescent="0.25">
      <c r="A68" s="84"/>
      <c r="B68" s="20"/>
      <c r="C68" s="21"/>
      <c r="D68" s="20" t="s">
        <v>68</v>
      </c>
      <c r="E68" s="22"/>
      <c r="F68" s="22"/>
      <c r="G68" s="73" t="s">
        <v>73</v>
      </c>
      <c r="H68" s="22"/>
      <c r="I68" s="84"/>
      <c r="J68" s="84"/>
      <c r="K68" s="84"/>
      <c r="L68" s="20"/>
      <c r="M68" s="84"/>
      <c r="N68" s="74" t="s">
        <v>70</v>
      </c>
      <c r="O68" s="84"/>
      <c r="P68" s="20"/>
      <c r="Q68" s="84"/>
      <c r="R68" s="84"/>
      <c r="S68" s="84"/>
      <c r="T68" s="84"/>
      <c r="U68" s="84"/>
      <c r="V68" s="84"/>
      <c r="W68" s="74" t="s">
        <v>74</v>
      </c>
      <c r="X68" s="84"/>
      <c r="Y68" s="20"/>
      <c r="Z68" s="20"/>
      <c r="AA68" s="20"/>
      <c r="AB68" s="20"/>
      <c r="AC68" s="20"/>
      <c r="AD68" s="20"/>
      <c r="AE68" s="20"/>
      <c r="AF68" s="74" t="s">
        <v>72</v>
      </c>
      <c r="AG68" s="20"/>
      <c r="AH68" s="2"/>
      <c r="AI68" s="1"/>
      <c r="AJ68" s="18"/>
      <c r="AK68" s="82"/>
      <c r="AL68" s="82"/>
      <c r="AM68" s="82"/>
      <c r="AQ68" s="102"/>
      <c r="AR68" s="102"/>
      <c r="AS68" s="102"/>
      <c r="AT68" s="102"/>
      <c r="AU68" s="102"/>
      <c r="AV68" s="102"/>
      <c r="AW68" s="102"/>
      <c r="AX68" s="102"/>
      <c r="AY68" s="102"/>
    </row>
    <row r="69" spans="1:51" x14ac:dyDescent="0.25">
      <c r="A69" s="77"/>
      <c r="B69" s="78"/>
      <c r="C69" s="79" t="s">
        <v>94</v>
      </c>
      <c r="D69" s="78"/>
      <c r="E69" s="80"/>
      <c r="F69" s="80"/>
      <c r="G69" s="80"/>
      <c r="H69" s="80"/>
      <c r="I69" s="79"/>
      <c r="J69" s="79"/>
      <c r="K69" s="79"/>
      <c r="L69" s="78"/>
      <c r="M69" s="79"/>
      <c r="N69" s="78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8"/>
      <c r="Z69" s="78"/>
      <c r="AA69" s="78"/>
      <c r="AB69" s="78"/>
      <c r="AC69" s="78"/>
      <c r="AD69" s="78"/>
      <c r="AE69" s="78"/>
      <c r="AF69" s="78"/>
      <c r="AG69" s="78"/>
      <c r="AH69" s="81"/>
      <c r="AI69" s="82"/>
      <c r="AJ69" s="83"/>
    </row>
  </sheetData>
  <mergeCells count="37">
    <mergeCell ref="A1:AJ1"/>
    <mergeCell ref="A3:AJ3"/>
    <mergeCell ref="A4:C4"/>
    <mergeCell ref="E4:J4"/>
    <mergeCell ref="AE4:AJ4"/>
    <mergeCell ref="A2:AJ2"/>
    <mergeCell ref="A5:C5"/>
    <mergeCell ref="E5:J5"/>
    <mergeCell ref="O5:S5"/>
    <mergeCell ref="AE5:AJ5"/>
    <mergeCell ref="O8:U8"/>
    <mergeCell ref="W8:AG8"/>
    <mergeCell ref="W27:AC27"/>
    <mergeCell ref="W13:AG13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O63:AJ63"/>
    <mergeCell ref="C62:L62"/>
    <mergeCell ref="U62:AG62"/>
    <mergeCell ref="O33:AH33"/>
    <mergeCell ref="O46:AH46"/>
    <mergeCell ref="O52:AH52"/>
    <mergeCell ref="O54:U54"/>
    <mergeCell ref="O55:U55"/>
    <mergeCell ref="O56:U56"/>
    <mergeCell ref="O57:U57"/>
    <mergeCell ref="O58:U58"/>
    <mergeCell ref="O59:U59"/>
    <mergeCell ref="W60:AG60"/>
  </mergeCells>
  <printOptions horizontalCentered="1"/>
  <pageMargins left="0.4" right="0.4" top="0.7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CPEN-USP2015</vt:lpstr>
      <vt:lpstr>'CPEN-USP2015'!Print_Area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2021-07-29T18:05:57Z</dcterms:created>
  <dcterms:modified xsi:type="dcterms:W3CDTF">2021-07-30T17:26:39Z</dcterms:modified>
</cp:coreProperties>
</file>