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ndsma\Documents\Academics\Curriculum\AY 18-19\"/>
    </mc:Choice>
  </mc:AlternateContent>
  <bookViews>
    <workbookView xWindow="0" yWindow="0" windowWidth="7065" windowHeight="3105"/>
  </bookViews>
  <sheets>
    <sheet name="EE-USP2015" sheetId="3" r:id="rId1"/>
  </sheets>
  <definedNames>
    <definedName name="_xlnm.Print_Area" localSheetId="0">'EE-USP2015'!$A$1:$AJ$67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3" l="1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3" i="3"/>
  <c r="M32" i="3"/>
  <c r="M31" i="3"/>
  <c r="M30" i="3"/>
  <c r="M27" i="3"/>
  <c r="M26" i="3"/>
  <c r="M25" i="3"/>
  <c r="M24" i="3"/>
  <c r="M22" i="3"/>
  <c r="M21" i="3"/>
  <c r="M28" i="3" s="1"/>
  <c r="M18" i="3"/>
  <c r="M17" i="3"/>
  <c r="M16" i="3"/>
  <c r="M15" i="3"/>
  <c r="M14" i="3"/>
  <c r="M13" i="3"/>
  <c r="M12" i="3"/>
  <c r="M11" i="3"/>
  <c r="M10" i="3"/>
  <c r="M19" i="3" s="1"/>
  <c r="M34" i="3" l="1"/>
</calcChain>
</file>

<file path=xl/sharedStrings.xml><?xml version="1.0" encoding="utf-8"?>
<sst xmlns="http://schemas.openxmlformats.org/spreadsheetml/2006/main" count="127" uniqueCount="91">
  <si>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</si>
  <si>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</si>
  <si>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</si>
  <si>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</si>
  <si>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</si>
  <si>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</si>
  <si>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</si>
  <si>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</si>
  <si>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</si>
  <si>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</si>
  <si>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</si>
  <si>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</si>
  <si>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</si>
  <si>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</si>
  <si>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</si>
  <si>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</si>
  <si>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</si>
  <si>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</si>
  <si>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</si>
  <si>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</si>
  <si>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</si>
  <si>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</si>
  <si>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</si>
  <si>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</si>
  <si>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</si>
  <si>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</si>
  <si>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32 hours of a combination of college level mathematics and basic sciences (some with experimental experience) appropriate to the discipline.  Basic sciences are defined as biological, chemical, and physical sciences.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</si>
  <si>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</si>
  <si>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</si>
  <si>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</si>
  <si>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</si>
  <si>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</si>
  <si>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</si>
  <si>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</si>
  <si>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</si>
  <si>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</si>
  <si>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</si>
  <si>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</si>
  <si>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</si>
  <si>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</si>
  <si>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</si>
  <si>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</si>
  <si>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</si>
  <si>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</si>
  <si>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</si>
  <si>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</si>
  <si>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</si>
  <si>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</si>
  <si>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</si>
  <si>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</si>
  <si>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</si>
  <si>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</si>
  <si>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</si>
  <si>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</si>
  <si>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</si>
  <si>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</si>
  <si>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</si>
  <si>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</si>
  <si>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</si>
  <si>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</si>
  <si>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</si>
  <si>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</si>
  <si>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</si>
  <si>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</si>
  <si>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</si>
  <si>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</si>
  <si>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</si>
  <si>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</si>
  <si>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</si>
  <si>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</si>
  <si>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</si>
  <si>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</si>
  <si>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</si>
  <si>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</si>
  <si>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</si>
  <si>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</si>
  <si>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</si>
  <si>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</si>
  <si>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2016-2017, 2017-2018, 2018-2019</t>
  </si>
  <si>
    <t>(USP 2015 - for students entering UW Fall 2016 or later)</t>
  </si>
  <si>
    <t>Electrical Engineering Degree Check</t>
  </si>
  <si>
    <t>Elementary Linear Algebra</t>
  </si>
  <si>
    <t>Intro to Engr. Prob. Solving</t>
  </si>
  <si>
    <t>Electromechanics</t>
  </si>
  <si>
    <t>Numerical Methods C++</t>
  </si>
  <si>
    <t>Communication Theory</t>
  </si>
  <si>
    <t>Control Systems</t>
  </si>
  <si>
    <t>*** COM2 course must be taken before EE 4820, and EE 4820 &amp; EE 4830 must be taken in sequence.</t>
  </si>
  <si>
    <t>BE or EE Elective</t>
  </si>
  <si>
    <t>Any Technical Elective</t>
  </si>
  <si>
    <t>rev: 5/21/2019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</si>
</sst>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6" fillId="2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3" fillId="0" borderId="0" xfId="0" applyFont="1" applyFill="1" applyBorder="1" applyAlignment="1">
      <alignment horizontal="right"/>
    </xf>
    <xf numFmtId="15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" fillId="0" borderId="0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/>
    <xf numFmtId="0" fontId="17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/>
    <xf numFmtId="0" fontId="3" fillId="0" borderId="2" xfId="0" applyFont="1" applyFill="1" applyBorder="1" applyAlignment="1" applyProtection="1">
      <alignment horizontal="right"/>
      <protection locked="0"/>
    </xf>
    <xf numFmtId="0" fontId="17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2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6" fillId="0" borderId="2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tabSelected="1" topLeftCell="A33" workbookViewId="0">
      <selection activeCell="P59" sqref="P59"/>
    </sheetView>
  </sheetViews>
  <sheetFormatPr defaultRowHeight="12.75" x14ac:dyDescent="0.2"/>
  <cols>
    <col min="1" max="1" width="6.28515625" style="7" customWidth="1"/>
    <col min="2" max="2" width="0.85546875" style="6" customWidth="1"/>
    <col min="3" max="3" width="7.7109375" style="19" customWidth="1"/>
    <col min="4" max="4" width="0.85546875" style="6" customWidth="1"/>
    <col min="5" max="5" width="6.7109375" style="8" customWidth="1"/>
    <col min="6" max="6" width="0.85546875" style="8" customWidth="1"/>
    <col min="7" max="7" width="22.7109375" style="8" customWidth="1"/>
    <col min="8" max="8" width="0.85546875" style="8" customWidth="1"/>
    <col min="9" max="9" width="4.7109375" style="7" customWidth="1"/>
    <col min="10" max="10" width="0.85546875" style="7" customWidth="1"/>
    <col min="11" max="11" width="8.5703125" style="7" customWidth="1"/>
    <col min="12" max="12" width="0.85546875" style="6" customWidth="1"/>
    <col min="13" max="13" width="6.42578125" style="7" customWidth="1"/>
    <col min="14" max="14" width="0.85546875" style="6" customWidth="1"/>
    <col min="15" max="15" width="4.7109375" style="7" customWidth="1"/>
    <col min="16" max="16" width="0.85546875" style="7" customWidth="1"/>
    <col min="17" max="17" width="4.7109375" style="7" customWidth="1"/>
    <col min="18" max="18" width="0.85546875" style="7" customWidth="1"/>
    <col min="19" max="19" width="4.7109375" style="7" customWidth="1"/>
    <col min="20" max="20" width="0.85546875" style="7" customWidth="1"/>
    <col min="21" max="21" width="4.7109375" style="7" customWidth="1"/>
    <col min="22" max="22" width="0.85546875" style="7" customWidth="1"/>
    <col min="23" max="23" width="2.7109375" style="7" customWidth="1"/>
    <col min="24" max="24" width="0.85546875" style="7" customWidth="1"/>
    <col min="25" max="27" width="1.7109375" style="6" customWidth="1"/>
    <col min="28" max="28" width="0.85546875" style="6" customWidth="1"/>
    <col min="29" max="29" width="4.7109375" style="6" customWidth="1"/>
    <col min="30" max="30" width="0.85546875" style="6" customWidth="1"/>
    <col min="31" max="31" width="3.42578125" style="6" customWidth="1"/>
    <col min="32" max="32" width="0.85546875" style="6" customWidth="1"/>
    <col min="33" max="33" width="7.28515625" style="6" customWidth="1"/>
    <col min="34" max="34" width="0.85546875" style="6" customWidth="1"/>
    <col min="35" max="35" width="0.85546875" style="4" customWidth="1"/>
    <col min="36" max="36" width="6.28515625" style="21" customWidth="1"/>
    <col min="37" max="37" width="0.85546875" style="4" customWidth="1"/>
    <col min="38" max="39" width="4.7109375" style="4" customWidth="1"/>
    <col min="40" max="42" width="4.7109375" style="5" customWidth="1"/>
    <col min="43" max="16384" width="9.140625" style="5"/>
  </cols>
  <sheetData>
    <row r="1" spans="1:36" ht="15" customHeight="1" x14ac:dyDescent="0.25">
      <c r="A1" s="85" t="s">
        <v>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15" customHeight="1" x14ac:dyDescent="0.25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ht="20.25" customHeight="1" x14ac:dyDescent="0.2">
      <c r="A3" s="86" t="s">
        <v>79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36" ht="15.75" customHeight="1" x14ac:dyDescent="0.2">
      <c r="A4" s="88" t="s">
        <v>0</v>
      </c>
      <c r="B4" s="88"/>
      <c r="C4" s="88"/>
      <c r="E4" s="89"/>
      <c r="F4" s="89"/>
      <c r="G4" s="89"/>
      <c r="H4" s="89"/>
      <c r="I4" s="89"/>
      <c r="J4" s="89"/>
      <c r="Q4" s="8"/>
      <c r="S4" s="6"/>
      <c r="T4" s="6"/>
      <c r="U4" s="6"/>
      <c r="V4" s="6"/>
      <c r="W4" s="6"/>
      <c r="X4" s="5"/>
      <c r="Z4" s="8"/>
      <c r="AA4" s="8"/>
      <c r="AB4" s="8"/>
      <c r="AC4" s="9" t="s">
        <v>1</v>
      </c>
      <c r="AD4" s="8"/>
      <c r="AE4" s="89"/>
      <c r="AF4" s="89"/>
      <c r="AG4" s="89"/>
      <c r="AH4" s="89"/>
      <c r="AI4" s="89"/>
      <c r="AJ4" s="89"/>
    </row>
    <row r="5" spans="1:36" ht="15" customHeight="1" x14ac:dyDescent="0.2">
      <c r="A5" s="88" t="s">
        <v>2</v>
      </c>
      <c r="B5" s="88"/>
      <c r="C5" s="88"/>
      <c r="E5" s="90"/>
      <c r="F5" s="90"/>
      <c r="G5" s="90"/>
      <c r="H5" s="90"/>
      <c r="I5" s="90"/>
      <c r="J5" s="90"/>
      <c r="K5" s="5"/>
      <c r="M5" s="10" t="s">
        <v>3</v>
      </c>
      <c r="N5" s="8"/>
      <c r="O5" s="89"/>
      <c r="P5" s="89"/>
      <c r="Q5" s="89"/>
      <c r="R5" s="89"/>
      <c r="S5" s="89"/>
      <c r="T5" s="6"/>
      <c r="U5" s="6"/>
      <c r="V5" s="6"/>
      <c r="X5" s="5"/>
      <c r="Y5" s="9"/>
      <c r="Z5" s="8"/>
      <c r="AA5" s="8"/>
      <c r="AB5" s="8"/>
      <c r="AC5" s="9" t="s">
        <v>4</v>
      </c>
      <c r="AD5" s="8"/>
      <c r="AE5" s="90"/>
      <c r="AF5" s="90"/>
      <c r="AG5" s="90"/>
      <c r="AH5" s="90"/>
      <c r="AI5" s="90"/>
      <c r="AJ5" s="90"/>
    </row>
    <row r="6" spans="1:36" ht="4.5" customHeight="1" thickBot="1" x14ac:dyDescent="0.25">
      <c r="A6" s="11"/>
      <c r="B6" s="12"/>
      <c r="C6" s="13"/>
      <c r="D6" s="12"/>
      <c r="E6" s="14"/>
      <c r="F6" s="14"/>
      <c r="G6" s="14"/>
      <c r="H6" s="14"/>
      <c r="I6" s="15"/>
      <c r="J6" s="15"/>
      <c r="K6" s="15"/>
      <c r="L6" s="15"/>
      <c r="M6" s="15"/>
      <c r="N6" s="15"/>
      <c r="O6" s="11"/>
      <c r="P6" s="11"/>
      <c r="Q6" s="11"/>
      <c r="R6" s="11"/>
      <c r="S6" s="15"/>
      <c r="T6" s="15"/>
      <c r="U6" s="11"/>
      <c r="W6" s="11"/>
      <c r="X6" s="16"/>
      <c r="Y6" s="12"/>
      <c r="Z6" s="12"/>
      <c r="AA6" s="12"/>
      <c r="AB6" s="12"/>
      <c r="AC6" s="12"/>
      <c r="AD6" s="12"/>
      <c r="AE6" s="12"/>
      <c r="AF6" s="12"/>
      <c r="AG6" s="17"/>
      <c r="AH6" s="12"/>
      <c r="AI6" s="18"/>
      <c r="AJ6" s="18"/>
    </row>
    <row r="7" spans="1:36" ht="11.25" customHeight="1" x14ac:dyDescent="0.2">
      <c r="I7" s="10"/>
      <c r="J7" s="10"/>
      <c r="K7" s="10"/>
      <c r="L7" s="10"/>
      <c r="M7" s="10" t="s">
        <v>5</v>
      </c>
      <c r="N7" s="10"/>
      <c r="S7" s="10"/>
      <c r="T7" s="10"/>
      <c r="X7" s="9"/>
      <c r="AG7" s="20"/>
    </row>
    <row r="8" spans="1:36" ht="12" customHeight="1" x14ac:dyDescent="0.2">
      <c r="A8" s="22" t="s">
        <v>6</v>
      </c>
      <c r="I8" s="23" t="s">
        <v>5</v>
      </c>
      <c r="J8" s="24"/>
      <c r="K8" s="25" t="s">
        <v>7</v>
      </c>
      <c r="L8" s="25"/>
      <c r="M8" s="25" t="s">
        <v>8</v>
      </c>
      <c r="N8" s="26"/>
      <c r="O8" s="91" t="s">
        <v>9</v>
      </c>
      <c r="P8" s="91"/>
      <c r="Q8" s="91"/>
      <c r="R8" s="91"/>
      <c r="S8" s="91"/>
      <c r="T8" s="91"/>
      <c r="U8" s="91"/>
      <c r="V8" s="24"/>
      <c r="W8" s="91" t="s">
        <v>10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27"/>
      <c r="AI8" s="28"/>
      <c r="AJ8" s="29" t="s">
        <v>11</v>
      </c>
    </row>
    <row r="9" spans="1:36" ht="12" customHeight="1" x14ac:dyDescent="0.2">
      <c r="A9" s="22" t="s">
        <v>12</v>
      </c>
    </row>
    <row r="10" spans="1:36" ht="13.15" customHeight="1" x14ac:dyDescent="0.2">
      <c r="A10" s="7" t="s">
        <v>13</v>
      </c>
      <c r="C10" s="19" t="s">
        <v>14</v>
      </c>
      <c r="E10" s="8">
        <v>2200</v>
      </c>
      <c r="G10" s="8" t="s">
        <v>15</v>
      </c>
      <c r="I10" s="7">
        <v>4</v>
      </c>
      <c r="K10" s="30"/>
      <c r="M10" s="31">
        <f t="shared" ref="M10:M18" si="0">IF(K10="",I10,0)</f>
        <v>4</v>
      </c>
      <c r="O10" s="30"/>
      <c r="P10" s="30"/>
      <c r="Q10" s="30"/>
      <c r="R10" s="30"/>
      <c r="S10" s="30"/>
      <c r="T10" s="30"/>
      <c r="U10" s="30"/>
      <c r="V10" s="32"/>
      <c r="W10" s="30"/>
      <c r="X10" s="30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6" ht="13.15" customHeight="1" x14ac:dyDescent="0.2">
      <c r="C11" s="19" t="s">
        <v>14</v>
      </c>
      <c r="E11" s="8">
        <v>2205</v>
      </c>
      <c r="G11" s="8" t="s">
        <v>16</v>
      </c>
      <c r="I11" s="7">
        <v>4</v>
      </c>
      <c r="K11" s="34"/>
      <c r="M11" s="31">
        <f t="shared" si="0"/>
        <v>4</v>
      </c>
      <c r="O11" s="34"/>
      <c r="P11" s="34"/>
      <c r="Q11" s="34"/>
      <c r="R11" s="34"/>
      <c r="S11" s="34"/>
      <c r="T11" s="34"/>
      <c r="U11" s="34"/>
      <c r="V11" s="32"/>
      <c r="W11" s="34"/>
      <c r="X11" s="34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6" ht="13.15" customHeight="1" x14ac:dyDescent="0.2">
      <c r="C12" s="19" t="s">
        <v>14</v>
      </c>
      <c r="E12" s="8">
        <v>2210</v>
      </c>
      <c r="G12" s="8" t="s">
        <v>17</v>
      </c>
      <c r="I12" s="7">
        <v>4</v>
      </c>
      <c r="K12" s="34"/>
      <c r="M12" s="31">
        <f t="shared" si="0"/>
        <v>4</v>
      </c>
      <c r="O12" s="36"/>
      <c r="P12" s="34"/>
      <c r="Q12" s="34"/>
      <c r="R12" s="34"/>
      <c r="S12" s="34"/>
      <c r="T12" s="34"/>
      <c r="U12" s="34"/>
      <c r="V12" s="32"/>
      <c r="W12" s="34"/>
      <c r="X12" s="34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6" ht="13.15" customHeight="1" x14ac:dyDescent="0.2">
      <c r="C13" s="19" t="s">
        <v>14</v>
      </c>
      <c r="E13" s="8">
        <v>2250</v>
      </c>
      <c r="G13" s="8" t="s">
        <v>81</v>
      </c>
      <c r="I13" s="7">
        <v>3</v>
      </c>
      <c r="K13" s="34"/>
      <c r="M13" s="31">
        <f t="shared" si="0"/>
        <v>3</v>
      </c>
      <c r="O13" s="36"/>
      <c r="P13" s="34"/>
      <c r="Q13" s="34"/>
      <c r="R13" s="34"/>
      <c r="S13" s="34"/>
      <c r="T13" s="34"/>
      <c r="U13" s="34"/>
      <c r="V13" s="32"/>
      <c r="W13" s="34"/>
      <c r="X13" s="34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6" ht="13.15" customHeight="1" x14ac:dyDescent="0.2">
      <c r="C14" s="19" t="s">
        <v>14</v>
      </c>
      <c r="E14" s="8">
        <v>2310</v>
      </c>
      <c r="G14" s="8" t="s">
        <v>18</v>
      </c>
      <c r="I14" s="7">
        <v>3</v>
      </c>
      <c r="K14" s="34"/>
      <c r="M14" s="31">
        <f t="shared" si="0"/>
        <v>3</v>
      </c>
      <c r="O14" s="36"/>
      <c r="P14" s="34"/>
      <c r="Q14" s="34"/>
      <c r="R14" s="34"/>
      <c r="S14" s="34"/>
      <c r="T14" s="34"/>
      <c r="U14" s="34"/>
      <c r="V14" s="32"/>
      <c r="W14" s="34"/>
      <c r="X14" s="34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6" ht="13.15" customHeight="1" x14ac:dyDescent="0.2">
      <c r="A15" s="7" t="s">
        <v>19</v>
      </c>
      <c r="C15" s="19" t="s">
        <v>20</v>
      </c>
      <c r="D15" s="5"/>
      <c r="E15" s="8">
        <v>1210</v>
      </c>
      <c r="G15" s="8" t="s">
        <v>21</v>
      </c>
      <c r="I15" s="7">
        <v>4</v>
      </c>
      <c r="K15" s="34"/>
      <c r="M15" s="37">
        <f t="shared" si="0"/>
        <v>4</v>
      </c>
      <c r="O15" s="36"/>
      <c r="P15" s="34"/>
      <c r="Q15" s="34"/>
      <c r="R15" s="34"/>
      <c r="S15" s="34"/>
      <c r="T15" s="34"/>
      <c r="U15" s="34"/>
      <c r="V15" s="32"/>
      <c r="W15" s="34"/>
      <c r="X15" s="34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6" ht="13.15" customHeight="1" x14ac:dyDescent="0.2">
      <c r="C16" s="19" t="s">
        <v>20</v>
      </c>
      <c r="D16" s="5"/>
      <c r="E16" s="8">
        <v>1220</v>
      </c>
      <c r="G16" s="8" t="s">
        <v>22</v>
      </c>
      <c r="I16" s="7">
        <v>4</v>
      </c>
      <c r="K16" s="34"/>
      <c r="M16" s="37">
        <f t="shared" si="0"/>
        <v>4</v>
      </c>
      <c r="O16" s="36"/>
      <c r="P16" s="34"/>
      <c r="Q16" s="34"/>
      <c r="R16" s="34"/>
      <c r="S16" s="34"/>
      <c r="T16" s="34"/>
      <c r="U16" s="34"/>
      <c r="V16" s="32"/>
      <c r="W16" s="34"/>
      <c r="X16" s="34"/>
      <c r="Y16" s="35"/>
      <c r="Z16" s="35"/>
      <c r="AA16" s="35"/>
      <c r="AB16" s="35"/>
      <c r="AC16" s="35"/>
      <c r="AD16" s="35"/>
      <c r="AE16" s="35"/>
      <c r="AF16" s="35"/>
      <c r="AG16" s="38"/>
    </row>
    <row r="17" spans="1:35" ht="13.15" customHeight="1" x14ac:dyDescent="0.2">
      <c r="A17" s="7" t="s">
        <v>19</v>
      </c>
      <c r="C17" s="19" t="s">
        <v>23</v>
      </c>
      <c r="D17" s="5"/>
      <c r="E17" s="8">
        <v>1020</v>
      </c>
      <c r="G17" s="8" t="s">
        <v>24</v>
      </c>
      <c r="I17" s="7">
        <v>4</v>
      </c>
      <c r="K17" s="34"/>
      <c r="M17" s="37">
        <f t="shared" si="0"/>
        <v>4</v>
      </c>
      <c r="O17" s="39"/>
      <c r="P17" s="39"/>
      <c r="Q17" s="39"/>
      <c r="R17" s="39"/>
      <c r="S17" s="39"/>
      <c r="T17" s="39"/>
      <c r="U17" s="39"/>
      <c r="V17" s="40"/>
      <c r="W17" s="39"/>
      <c r="X17" s="39"/>
      <c r="Y17" s="39"/>
      <c r="Z17" s="39"/>
      <c r="AA17" s="39"/>
      <c r="AB17" s="39"/>
      <c r="AC17" s="39"/>
      <c r="AD17" s="35"/>
      <c r="AE17" s="35"/>
      <c r="AF17" s="35"/>
      <c r="AG17" s="35"/>
    </row>
    <row r="18" spans="1:35" ht="13.15" customHeight="1" thickBot="1" x14ac:dyDescent="0.25">
      <c r="C18" s="41"/>
      <c r="D18" s="42"/>
      <c r="E18" s="43"/>
      <c r="F18" s="44"/>
      <c r="G18" s="43"/>
      <c r="I18" s="11">
        <v>3</v>
      </c>
      <c r="K18" s="34"/>
      <c r="M18" s="37">
        <f t="shared" si="0"/>
        <v>3</v>
      </c>
      <c r="O18" s="45"/>
      <c r="P18" s="45"/>
      <c r="Q18" s="45"/>
      <c r="R18" s="45"/>
      <c r="S18" s="45"/>
      <c r="T18" s="45"/>
      <c r="U18" s="45"/>
      <c r="V18" s="46"/>
      <c r="W18" s="93" t="s">
        <v>25</v>
      </c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5" ht="45.6" customHeight="1" thickBot="1" x14ac:dyDescent="0.25">
      <c r="G19" s="47"/>
      <c r="H19" s="48"/>
      <c r="I19" s="48">
        <v>33</v>
      </c>
      <c r="J19" s="49"/>
      <c r="K19" s="49"/>
      <c r="M19" s="48">
        <f>SUM(M10:M18)</f>
        <v>33</v>
      </c>
      <c r="O19" s="94" t="s">
        <v>26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1:35" ht="13.15" customHeight="1" x14ac:dyDescent="0.2">
      <c r="A20" s="22" t="s">
        <v>27</v>
      </c>
      <c r="G20" s="50"/>
      <c r="H20" s="10"/>
      <c r="I20" s="10"/>
      <c r="K20" s="93" t="s">
        <v>28</v>
      </c>
      <c r="L20" s="93"/>
      <c r="M20" s="93"/>
      <c r="N20" s="93"/>
      <c r="O20" s="93"/>
      <c r="P20" s="93"/>
      <c r="Q20" s="93"/>
      <c r="R20" s="93"/>
      <c r="S20" s="93"/>
      <c r="AC20" s="22"/>
      <c r="AG20" s="51"/>
    </row>
    <row r="21" spans="1:35" ht="13.15" customHeight="1" x14ac:dyDescent="0.2">
      <c r="A21" s="7" t="s">
        <v>29</v>
      </c>
      <c r="C21" s="19" t="s">
        <v>30</v>
      </c>
      <c r="E21" s="8">
        <v>1010</v>
      </c>
      <c r="G21" s="8" t="s">
        <v>31</v>
      </c>
      <c r="I21" s="7">
        <v>3</v>
      </c>
      <c r="K21" s="30"/>
      <c r="M21" s="31">
        <f t="shared" ref="M21:M25" si="1">IF(K21="",I21,0)</f>
        <v>3</v>
      </c>
      <c r="O21" s="30"/>
      <c r="P21" s="30"/>
      <c r="Q21" s="30"/>
      <c r="R21" s="30"/>
      <c r="S21" s="30"/>
      <c r="T21" s="30"/>
      <c r="U21" s="30"/>
      <c r="W21" s="97" t="s">
        <v>32</v>
      </c>
      <c r="X21" s="97"/>
      <c r="Y21" s="97"/>
      <c r="Z21" s="97"/>
      <c r="AA21" s="97"/>
      <c r="AB21" s="97"/>
      <c r="AC21" s="97"/>
      <c r="AD21" s="27"/>
      <c r="AE21" s="27"/>
      <c r="AF21" s="27"/>
      <c r="AG21" s="27"/>
    </row>
    <row r="22" spans="1:35" ht="13.15" customHeight="1" x14ac:dyDescent="0.2">
      <c r="A22" s="7" t="s">
        <v>33</v>
      </c>
      <c r="C22" s="41"/>
      <c r="D22" s="52"/>
      <c r="E22" s="43"/>
      <c r="F22" s="44"/>
      <c r="G22" s="43"/>
      <c r="I22" s="7">
        <v>3</v>
      </c>
      <c r="K22" s="34"/>
      <c r="M22" s="37">
        <f t="shared" si="1"/>
        <v>3</v>
      </c>
      <c r="O22" s="36"/>
      <c r="P22" s="34"/>
      <c r="Q22" s="34"/>
      <c r="R22" s="34"/>
      <c r="S22" s="53"/>
      <c r="T22" s="34"/>
      <c r="U22" s="34"/>
      <c r="W22" s="98" t="s">
        <v>34</v>
      </c>
      <c r="X22" s="98"/>
      <c r="Y22" s="98"/>
      <c r="Z22" s="98"/>
      <c r="AA22" s="98"/>
      <c r="AB22" s="98"/>
      <c r="AC22" s="98"/>
      <c r="AD22" s="54"/>
      <c r="AE22" s="54"/>
      <c r="AF22" s="54"/>
      <c r="AG22" s="54"/>
    </row>
    <row r="23" spans="1:35" ht="13.15" customHeight="1" x14ac:dyDescent="0.2">
      <c r="A23" s="7" t="s">
        <v>35</v>
      </c>
      <c r="C23" s="19" t="s">
        <v>36</v>
      </c>
      <c r="E23" s="8">
        <v>4830</v>
      </c>
      <c r="G23" s="8" t="s">
        <v>37</v>
      </c>
      <c r="K23" s="34"/>
      <c r="M23" s="37"/>
      <c r="O23" s="99" t="s">
        <v>38</v>
      </c>
      <c r="P23" s="99"/>
      <c r="Q23" s="99"/>
      <c r="R23" s="99"/>
      <c r="S23" s="99"/>
      <c r="T23" s="99"/>
      <c r="U23" s="99"/>
      <c r="W23" s="98" t="s">
        <v>39</v>
      </c>
      <c r="X23" s="98"/>
      <c r="Y23" s="98"/>
      <c r="Z23" s="98"/>
      <c r="AA23" s="98"/>
      <c r="AB23" s="98"/>
      <c r="AC23" s="98"/>
      <c r="AD23" s="54"/>
      <c r="AE23" s="54"/>
      <c r="AF23" s="54"/>
      <c r="AG23" s="54"/>
    </row>
    <row r="24" spans="1:35" ht="13.15" customHeight="1" x14ac:dyDescent="0.2">
      <c r="A24" s="7" t="s">
        <v>40</v>
      </c>
      <c r="E24" s="8">
        <v>1101</v>
      </c>
      <c r="G24" s="55" t="s">
        <v>41</v>
      </c>
      <c r="I24" s="7">
        <v>3</v>
      </c>
      <c r="K24" s="34"/>
      <c r="M24" s="37">
        <f>IF(K24="",I24,0)</f>
        <v>3</v>
      </c>
      <c r="O24" s="56"/>
      <c r="P24" s="30"/>
      <c r="Q24" s="30"/>
      <c r="R24" s="30"/>
      <c r="S24" s="30"/>
      <c r="T24" s="30"/>
      <c r="U24" s="30"/>
      <c r="W24" s="98" t="s">
        <v>42</v>
      </c>
      <c r="X24" s="98"/>
      <c r="Y24" s="98"/>
      <c r="Z24" s="98"/>
      <c r="AA24" s="98"/>
      <c r="AB24" s="98"/>
      <c r="AC24" s="98"/>
      <c r="AD24" s="54"/>
      <c r="AE24" s="54"/>
      <c r="AF24" s="54"/>
      <c r="AG24" s="54"/>
    </row>
    <row r="25" spans="1:35" ht="13.15" customHeight="1" x14ac:dyDescent="0.2">
      <c r="A25" s="7" t="s">
        <v>43</v>
      </c>
      <c r="C25" s="41"/>
      <c r="D25" s="52"/>
      <c r="E25" s="43"/>
      <c r="F25" s="32"/>
      <c r="G25" s="43"/>
      <c r="I25" s="7">
        <v>3</v>
      </c>
      <c r="K25" s="34"/>
      <c r="M25" s="37">
        <f t="shared" si="1"/>
        <v>3</v>
      </c>
      <c r="O25" s="34"/>
      <c r="P25" s="34"/>
      <c r="Q25" s="34"/>
      <c r="R25" s="34"/>
      <c r="S25" s="34"/>
      <c r="T25" s="34"/>
      <c r="U25" s="34"/>
      <c r="W25" s="98" t="s">
        <v>44</v>
      </c>
      <c r="X25" s="98"/>
      <c r="Y25" s="98"/>
      <c r="Z25" s="98"/>
      <c r="AA25" s="98"/>
      <c r="AB25" s="98"/>
      <c r="AC25" s="98"/>
      <c r="AD25" s="57"/>
      <c r="AE25" s="57"/>
      <c r="AF25" s="57"/>
      <c r="AG25" s="57"/>
    </row>
    <row r="26" spans="1:35" ht="13.15" customHeight="1" x14ac:dyDescent="0.2">
      <c r="A26" s="7" t="s">
        <v>43</v>
      </c>
      <c r="C26" s="58"/>
      <c r="D26" s="42"/>
      <c r="E26" s="53"/>
      <c r="F26" s="42"/>
      <c r="G26" s="53"/>
      <c r="I26" s="7">
        <v>3</v>
      </c>
      <c r="K26" s="34"/>
      <c r="M26" s="37">
        <f>IF(K26="",I26,0)</f>
        <v>3</v>
      </c>
      <c r="O26" s="34"/>
      <c r="P26" s="34"/>
      <c r="Q26" s="34"/>
      <c r="R26" s="35"/>
      <c r="S26" s="34"/>
      <c r="T26" s="34"/>
      <c r="U26" s="34"/>
      <c r="W26" s="98" t="s">
        <v>45</v>
      </c>
      <c r="X26" s="98"/>
      <c r="Y26" s="98"/>
      <c r="Z26" s="98"/>
      <c r="AA26" s="98"/>
      <c r="AB26" s="98"/>
      <c r="AC26" s="98"/>
      <c r="AD26" s="57"/>
      <c r="AE26" s="57"/>
      <c r="AF26" s="57"/>
      <c r="AG26" s="57"/>
    </row>
    <row r="27" spans="1:35" ht="13.15" customHeight="1" thickBot="1" x14ac:dyDescent="0.25">
      <c r="A27" s="7" t="s">
        <v>46</v>
      </c>
      <c r="C27" s="58"/>
      <c r="D27" s="52"/>
      <c r="E27" s="53"/>
      <c r="F27" s="44"/>
      <c r="G27" s="59"/>
      <c r="I27" s="11">
        <v>3</v>
      </c>
      <c r="K27" s="34"/>
      <c r="M27" s="37">
        <f>IF(K27="",I27,0)</f>
        <v>3</v>
      </c>
      <c r="O27" s="56"/>
      <c r="P27" s="30"/>
      <c r="Q27" s="30"/>
      <c r="R27" s="30"/>
      <c r="S27" s="30"/>
      <c r="T27" s="30"/>
      <c r="U27" s="30"/>
      <c r="W27" s="98" t="s">
        <v>47</v>
      </c>
      <c r="X27" s="98"/>
      <c r="Y27" s="98"/>
      <c r="Z27" s="98"/>
      <c r="AA27" s="98"/>
      <c r="AB27" s="98"/>
      <c r="AC27" s="98"/>
      <c r="AD27" s="54"/>
      <c r="AE27" s="54"/>
      <c r="AF27" s="54"/>
      <c r="AG27" s="54"/>
    </row>
    <row r="28" spans="1:35" ht="13.15" customHeight="1" x14ac:dyDescent="0.2">
      <c r="E28" s="60"/>
      <c r="F28" s="10"/>
      <c r="G28" s="50" t="s">
        <v>48</v>
      </c>
      <c r="H28" s="10"/>
      <c r="I28" s="10">
        <v>18</v>
      </c>
      <c r="J28" s="10"/>
      <c r="M28" s="10">
        <f>SUM(M21:M27)</f>
        <v>18</v>
      </c>
      <c r="O28" s="1" t="s">
        <v>49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5" ht="13.15" customHeight="1" x14ac:dyDescent="0.2">
      <c r="A29" s="61" t="s">
        <v>50</v>
      </c>
      <c r="AG29" s="51"/>
    </row>
    <row r="30" spans="1:35" ht="13.15" customHeight="1" x14ac:dyDescent="0.2">
      <c r="C30" s="19" t="s">
        <v>51</v>
      </c>
      <c r="D30" s="5"/>
      <c r="E30" s="8">
        <v>1060</v>
      </c>
      <c r="G30" s="8" t="s">
        <v>82</v>
      </c>
      <c r="I30" s="7">
        <v>3</v>
      </c>
      <c r="K30" s="30"/>
      <c r="M30" s="31">
        <f>IF(K30="",I30,0)</f>
        <v>3</v>
      </c>
      <c r="O30" s="56"/>
      <c r="P30" s="30"/>
      <c r="Q30" s="30"/>
      <c r="R30" s="30"/>
      <c r="S30" s="30"/>
      <c r="T30" s="30"/>
      <c r="U30" s="30"/>
      <c r="V30" s="32"/>
      <c r="W30" s="30"/>
      <c r="X30" s="30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5" ht="13.15" customHeight="1" x14ac:dyDescent="0.2">
      <c r="C31" s="19" t="s">
        <v>51</v>
      </c>
      <c r="D31" s="5"/>
      <c r="E31" s="8">
        <v>2110</v>
      </c>
      <c r="G31" s="8" t="s">
        <v>52</v>
      </c>
      <c r="I31" s="7">
        <v>3</v>
      </c>
      <c r="K31" s="34"/>
      <c r="M31" s="37">
        <f>IF(K31="",I31,0)</f>
        <v>3</v>
      </c>
      <c r="O31" s="36"/>
      <c r="P31" s="34"/>
      <c r="Q31" s="34"/>
      <c r="R31" s="34"/>
      <c r="S31" s="34"/>
      <c r="T31" s="34"/>
      <c r="U31" s="34"/>
      <c r="V31" s="32"/>
      <c r="W31" s="34"/>
      <c r="X31" s="34"/>
      <c r="Y31" s="35"/>
      <c r="Z31" s="35"/>
      <c r="AA31" s="35"/>
      <c r="AB31" s="35"/>
      <c r="AC31" s="35"/>
      <c r="AD31" s="35"/>
      <c r="AE31" s="35"/>
      <c r="AF31" s="35"/>
      <c r="AG31" s="38"/>
    </row>
    <row r="32" spans="1:35" ht="13.15" customHeight="1" x14ac:dyDescent="0.2">
      <c r="C32" s="19" t="s">
        <v>51</v>
      </c>
      <c r="D32" s="5"/>
      <c r="E32" s="8">
        <v>2120</v>
      </c>
      <c r="G32" s="8" t="s">
        <v>53</v>
      </c>
      <c r="I32" s="7">
        <v>3</v>
      </c>
      <c r="K32" s="34"/>
      <c r="M32" s="37">
        <f>IF(K32="",I32,0)</f>
        <v>3</v>
      </c>
      <c r="O32" s="39"/>
      <c r="P32" s="39"/>
      <c r="Q32" s="39"/>
      <c r="R32" s="39"/>
      <c r="S32" s="39"/>
      <c r="T32" s="39"/>
      <c r="U32" s="39"/>
      <c r="V32" s="40"/>
      <c r="W32" s="39"/>
      <c r="X32" s="39"/>
      <c r="Y32" s="39"/>
      <c r="Z32" s="39"/>
      <c r="AA32" s="39"/>
      <c r="AB32" s="39"/>
      <c r="AC32" s="39"/>
      <c r="AD32" s="35"/>
      <c r="AE32" s="35"/>
      <c r="AF32" s="35"/>
      <c r="AG32" s="35"/>
    </row>
    <row r="33" spans="1:36" ht="13.15" customHeight="1" thickBot="1" x14ac:dyDescent="0.25">
      <c r="C33" s="19" t="s">
        <v>51</v>
      </c>
      <c r="D33" s="5"/>
      <c r="E33" s="8">
        <v>2210</v>
      </c>
      <c r="G33" s="8" t="s">
        <v>54</v>
      </c>
      <c r="I33" s="11">
        <v>3</v>
      </c>
      <c r="K33" s="34"/>
      <c r="M33" s="37">
        <f>IF(K33="",I33,0)</f>
        <v>3</v>
      </c>
      <c r="O33" s="39"/>
      <c r="P33" s="39"/>
      <c r="Q33" s="39"/>
      <c r="R33" s="39"/>
      <c r="S33" s="39"/>
      <c r="T33" s="39"/>
      <c r="U33" s="39"/>
      <c r="V33" s="40"/>
      <c r="W33" s="39"/>
      <c r="X33" s="39"/>
      <c r="Y33" s="39"/>
      <c r="Z33" s="39"/>
      <c r="AA33" s="39"/>
      <c r="AB33" s="39"/>
      <c r="AC33" s="39"/>
      <c r="AD33" s="35"/>
      <c r="AE33" s="35"/>
      <c r="AF33" s="35"/>
      <c r="AG33" s="38"/>
    </row>
    <row r="34" spans="1:36" ht="13.15" customHeight="1" x14ac:dyDescent="0.2">
      <c r="E34" s="60"/>
      <c r="F34" s="10"/>
      <c r="G34" s="50" t="s">
        <v>48</v>
      </c>
      <c r="H34" s="10"/>
      <c r="I34" s="10">
        <v>12</v>
      </c>
      <c r="J34" s="10"/>
      <c r="M34" s="10">
        <f>SUM(M30:M33)</f>
        <v>12</v>
      </c>
      <c r="O34" s="93" t="s">
        <v>55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</row>
    <row r="35" spans="1:36" ht="13.15" customHeight="1" x14ac:dyDescent="0.2">
      <c r="A35" s="22" t="s">
        <v>76</v>
      </c>
    </row>
    <row r="36" spans="1:36" ht="13.15" customHeight="1" x14ac:dyDescent="0.2">
      <c r="B36" s="7"/>
      <c r="C36" s="19" t="s">
        <v>36</v>
      </c>
      <c r="E36" s="8">
        <v>2220</v>
      </c>
      <c r="G36" s="62" t="s">
        <v>56</v>
      </c>
      <c r="I36" s="7">
        <v>4</v>
      </c>
      <c r="K36" s="30"/>
      <c r="M36" s="31">
        <f t="shared" ref="M36:M49" si="2">IF(K36="",I36,0)</f>
        <v>4</v>
      </c>
      <c r="O36" s="30"/>
      <c r="P36" s="30"/>
      <c r="Q36" s="30"/>
      <c r="R36" s="30"/>
      <c r="S36" s="30"/>
      <c r="T36" s="30"/>
      <c r="U36" s="30"/>
      <c r="V36" s="32"/>
      <c r="W36" s="30"/>
      <c r="X36" s="30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6" ht="13.15" customHeight="1" x14ac:dyDescent="0.2">
      <c r="B37" s="7"/>
      <c r="C37" s="19" t="s">
        <v>36</v>
      </c>
      <c r="E37" s="8">
        <v>2390</v>
      </c>
      <c r="G37" s="62" t="s">
        <v>57</v>
      </c>
      <c r="I37" s="7">
        <v>4</v>
      </c>
      <c r="K37" s="34"/>
      <c r="M37" s="37">
        <f t="shared" si="2"/>
        <v>4</v>
      </c>
      <c r="O37" s="34"/>
      <c r="P37" s="34"/>
      <c r="Q37" s="34"/>
      <c r="R37" s="34"/>
      <c r="S37" s="34"/>
      <c r="T37" s="34"/>
      <c r="U37" s="34"/>
      <c r="V37" s="32"/>
      <c r="W37" s="34"/>
      <c r="X37" s="34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6" ht="13.15" customHeight="1" x14ac:dyDescent="0.2">
      <c r="B38" s="7"/>
      <c r="C38" s="19" t="s">
        <v>36</v>
      </c>
      <c r="E38" s="8">
        <v>3150</v>
      </c>
      <c r="F38" s="6"/>
      <c r="G38" s="62" t="s">
        <v>58</v>
      </c>
      <c r="I38" s="7">
        <v>3</v>
      </c>
      <c r="K38" s="34"/>
      <c r="M38" s="37">
        <f t="shared" si="2"/>
        <v>3</v>
      </c>
      <c r="O38" s="34"/>
      <c r="P38" s="34"/>
      <c r="Q38" s="34"/>
      <c r="R38" s="34"/>
      <c r="S38" s="34"/>
      <c r="T38" s="34"/>
      <c r="U38" s="34"/>
      <c r="V38" s="32"/>
      <c r="W38" s="34"/>
      <c r="X38" s="34"/>
      <c r="Y38" s="35"/>
      <c r="Z38" s="35"/>
      <c r="AA38" s="35"/>
      <c r="AB38" s="35"/>
      <c r="AC38" s="35"/>
      <c r="AD38" s="35"/>
      <c r="AE38" s="35"/>
      <c r="AF38" s="35"/>
      <c r="AG38" s="35"/>
      <c r="AJ38" s="21">
        <v>3</v>
      </c>
    </row>
    <row r="39" spans="1:36" ht="13.15" customHeight="1" x14ac:dyDescent="0.2">
      <c r="B39" s="7"/>
      <c r="C39" s="19" t="s">
        <v>36</v>
      </c>
      <c r="E39" s="8">
        <v>3220</v>
      </c>
      <c r="G39" s="62" t="s">
        <v>59</v>
      </c>
      <c r="I39" s="7">
        <v>3</v>
      </c>
      <c r="K39" s="34"/>
      <c r="M39" s="37">
        <f t="shared" si="2"/>
        <v>3</v>
      </c>
      <c r="O39" s="34"/>
      <c r="P39" s="34"/>
      <c r="Q39" s="34"/>
      <c r="R39" s="34"/>
      <c r="S39" s="34"/>
      <c r="T39" s="34"/>
      <c r="U39" s="34"/>
      <c r="V39" s="32"/>
      <c r="W39" s="34"/>
      <c r="X39" s="34"/>
      <c r="Y39" s="35"/>
      <c r="Z39" s="35"/>
      <c r="AA39" s="35"/>
      <c r="AB39" s="35"/>
      <c r="AC39" s="35"/>
      <c r="AD39" s="35"/>
      <c r="AE39" s="35"/>
      <c r="AF39" s="35"/>
      <c r="AG39" s="35"/>
      <c r="AJ39" s="21">
        <v>3</v>
      </c>
    </row>
    <row r="40" spans="1:36" ht="13.15" customHeight="1" x14ac:dyDescent="0.2">
      <c r="B40" s="7"/>
      <c r="C40" s="19" t="s">
        <v>36</v>
      </c>
      <c r="E40" s="8">
        <v>3310</v>
      </c>
      <c r="G40" s="62" t="s">
        <v>60</v>
      </c>
      <c r="I40" s="7">
        <v>4</v>
      </c>
      <c r="K40" s="34"/>
      <c r="M40" s="37">
        <f t="shared" si="2"/>
        <v>4</v>
      </c>
      <c r="O40" s="34"/>
      <c r="P40" s="34"/>
      <c r="Q40" s="34"/>
      <c r="R40" s="34"/>
      <c r="S40" s="34"/>
      <c r="T40" s="34"/>
      <c r="U40" s="34"/>
      <c r="V40" s="32"/>
      <c r="W40" s="34"/>
      <c r="X40" s="34"/>
      <c r="Y40" s="35"/>
      <c r="Z40" s="35"/>
      <c r="AA40" s="35"/>
      <c r="AB40" s="35"/>
      <c r="AC40" s="35"/>
      <c r="AD40" s="35"/>
      <c r="AE40" s="35"/>
      <c r="AF40" s="35"/>
      <c r="AG40" s="35"/>
      <c r="AJ40" s="21">
        <v>4</v>
      </c>
    </row>
    <row r="41" spans="1:36" ht="13.15" customHeight="1" x14ac:dyDescent="0.2">
      <c r="B41" s="7"/>
      <c r="C41" s="19" t="s">
        <v>36</v>
      </c>
      <c r="E41" s="8">
        <v>3330</v>
      </c>
      <c r="G41" s="62" t="s">
        <v>61</v>
      </c>
      <c r="I41" s="7">
        <v>4</v>
      </c>
      <c r="K41" s="34"/>
      <c r="M41" s="37">
        <f t="shared" si="2"/>
        <v>4</v>
      </c>
      <c r="O41" s="34"/>
      <c r="P41" s="34"/>
      <c r="Q41" s="34"/>
      <c r="R41" s="34"/>
      <c r="S41" s="34"/>
      <c r="T41" s="34"/>
      <c r="U41" s="34"/>
      <c r="V41" s="32"/>
      <c r="W41" s="34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J41" s="21">
        <v>4</v>
      </c>
    </row>
    <row r="42" spans="1:36" ht="13.15" customHeight="1" x14ac:dyDescent="0.2">
      <c r="B42" s="7"/>
      <c r="C42" s="19" t="s">
        <v>36</v>
      </c>
      <c r="E42" s="8">
        <v>3510</v>
      </c>
      <c r="G42" s="62" t="s">
        <v>83</v>
      </c>
      <c r="I42" s="7">
        <v>4</v>
      </c>
      <c r="K42" s="34"/>
      <c r="M42" s="37">
        <f t="shared" si="2"/>
        <v>4</v>
      </c>
      <c r="O42" s="34"/>
      <c r="P42" s="34"/>
      <c r="Q42" s="34"/>
      <c r="R42" s="34"/>
      <c r="S42" s="34"/>
      <c r="T42" s="34"/>
      <c r="U42" s="34"/>
      <c r="V42" s="32"/>
      <c r="W42" s="34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J42" s="21">
        <v>4</v>
      </c>
    </row>
    <row r="43" spans="1:36" ht="13.15" customHeight="1" x14ac:dyDescent="0.2">
      <c r="B43" s="7"/>
      <c r="C43" s="19" t="s">
        <v>36</v>
      </c>
      <c r="E43" s="8">
        <v>4075</v>
      </c>
      <c r="G43" s="62" t="s">
        <v>84</v>
      </c>
      <c r="I43" s="7">
        <v>4</v>
      </c>
      <c r="K43" s="34"/>
      <c r="M43" s="37">
        <f t="shared" si="2"/>
        <v>4</v>
      </c>
      <c r="O43" s="34"/>
      <c r="P43" s="34"/>
      <c r="Q43" s="34"/>
      <c r="R43" s="34"/>
      <c r="S43" s="34"/>
      <c r="T43" s="34"/>
      <c r="U43" s="34"/>
      <c r="V43" s="32"/>
      <c r="W43" s="34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J43" s="21">
        <v>4</v>
      </c>
    </row>
    <row r="44" spans="1:36" ht="13.15" customHeight="1" x14ac:dyDescent="0.2">
      <c r="B44" s="7"/>
      <c r="C44" s="19" t="s">
        <v>36</v>
      </c>
      <c r="E44" s="8">
        <v>4220</v>
      </c>
      <c r="G44" s="62" t="s">
        <v>62</v>
      </c>
      <c r="I44" s="7">
        <v>3</v>
      </c>
      <c r="K44" s="34"/>
      <c r="M44" s="37">
        <f t="shared" si="2"/>
        <v>3</v>
      </c>
      <c r="O44" s="34"/>
      <c r="P44" s="34"/>
      <c r="Q44" s="34"/>
      <c r="R44" s="34"/>
      <c r="S44" s="34"/>
      <c r="T44" s="34"/>
      <c r="U44" s="34"/>
      <c r="V44" s="32"/>
      <c r="W44" s="34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J44" s="21">
        <v>3</v>
      </c>
    </row>
    <row r="45" spans="1:36" ht="13.15" customHeight="1" x14ac:dyDescent="0.2">
      <c r="B45" s="7"/>
      <c r="C45" s="19" t="s">
        <v>36</v>
      </c>
      <c r="E45" s="8">
        <v>4390</v>
      </c>
      <c r="G45" s="62" t="s">
        <v>63</v>
      </c>
      <c r="I45" s="7">
        <v>3</v>
      </c>
      <c r="K45" s="34"/>
      <c r="M45" s="37">
        <f t="shared" si="2"/>
        <v>3</v>
      </c>
      <c r="O45" s="34"/>
      <c r="P45" s="34"/>
      <c r="Q45" s="34"/>
      <c r="R45" s="34"/>
      <c r="S45" s="34"/>
      <c r="T45" s="34"/>
      <c r="U45" s="34"/>
      <c r="V45" s="32"/>
      <c r="W45" s="34"/>
      <c r="X45" s="34"/>
      <c r="Y45" s="35"/>
      <c r="Z45" s="35"/>
      <c r="AA45" s="35"/>
      <c r="AB45" s="35"/>
      <c r="AC45" s="35"/>
      <c r="AD45" s="35"/>
      <c r="AE45" s="35"/>
      <c r="AF45" s="35"/>
      <c r="AG45" s="35"/>
      <c r="AJ45" s="21">
        <v>3</v>
      </c>
    </row>
    <row r="46" spans="1:36" ht="13.15" customHeight="1" x14ac:dyDescent="0.2">
      <c r="B46" s="7"/>
      <c r="C46" s="19" t="s">
        <v>36</v>
      </c>
      <c r="E46" s="8">
        <v>4440</v>
      </c>
      <c r="G46" s="62" t="s">
        <v>85</v>
      </c>
      <c r="I46" s="7">
        <v>3</v>
      </c>
      <c r="K46" s="34"/>
      <c r="M46" s="37">
        <f t="shared" si="2"/>
        <v>3</v>
      </c>
      <c r="O46" s="34"/>
      <c r="P46" s="34"/>
      <c r="Q46" s="34"/>
      <c r="R46" s="34"/>
      <c r="S46" s="34"/>
      <c r="T46" s="34"/>
      <c r="U46" s="34"/>
      <c r="V46" s="32"/>
      <c r="W46" s="34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J46" s="21">
        <v>3</v>
      </c>
    </row>
    <row r="47" spans="1:36" ht="13.15" customHeight="1" x14ac:dyDescent="0.2">
      <c r="B47" s="7"/>
      <c r="C47" s="19" t="s">
        <v>36</v>
      </c>
      <c r="E47" s="8">
        <v>4620</v>
      </c>
      <c r="G47" s="62" t="s">
        <v>86</v>
      </c>
      <c r="I47" s="7">
        <v>3</v>
      </c>
      <c r="K47" s="34"/>
      <c r="M47" s="37">
        <f t="shared" si="2"/>
        <v>3</v>
      </c>
      <c r="O47" s="53"/>
      <c r="P47" s="34"/>
      <c r="Q47" s="34"/>
      <c r="R47" s="34"/>
      <c r="S47" s="34"/>
      <c r="T47" s="34"/>
      <c r="U47" s="34"/>
      <c r="V47" s="32"/>
      <c r="W47" s="34"/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J47" s="21">
        <v>3</v>
      </c>
    </row>
    <row r="48" spans="1:36" ht="13.15" customHeight="1" x14ac:dyDescent="0.2">
      <c r="B48" s="7"/>
      <c r="C48" s="19" t="s">
        <v>36</v>
      </c>
      <c r="E48" s="8">
        <v>4820</v>
      </c>
      <c r="G48" s="62" t="s">
        <v>64</v>
      </c>
      <c r="I48" s="7">
        <v>2</v>
      </c>
      <c r="K48" s="34"/>
      <c r="M48" s="37">
        <f t="shared" si="2"/>
        <v>2</v>
      </c>
      <c r="O48" s="53"/>
      <c r="P48" s="34"/>
      <c r="Q48" s="34"/>
      <c r="R48" s="34"/>
      <c r="S48" s="34"/>
      <c r="T48" s="34"/>
      <c r="U48" s="34"/>
      <c r="V48" s="32"/>
      <c r="W48" s="34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J48" s="21">
        <v>2</v>
      </c>
    </row>
    <row r="49" spans="1:36" ht="13.15" customHeight="1" thickBot="1" x14ac:dyDescent="0.25">
      <c r="A49" s="7" t="s">
        <v>35</v>
      </c>
      <c r="B49" s="7"/>
      <c r="C49" s="19" t="s">
        <v>36</v>
      </c>
      <c r="E49" s="8">
        <v>4830</v>
      </c>
      <c r="G49" s="3" t="s">
        <v>65</v>
      </c>
      <c r="I49" s="11">
        <v>2</v>
      </c>
      <c r="K49" s="34"/>
      <c r="M49" s="37">
        <f t="shared" si="2"/>
        <v>2</v>
      </c>
      <c r="O49" s="53"/>
      <c r="P49" s="34"/>
      <c r="Q49" s="34"/>
      <c r="R49" s="34"/>
      <c r="S49" s="34"/>
      <c r="T49" s="34"/>
      <c r="U49" s="34"/>
      <c r="V49" s="32"/>
      <c r="W49" s="34"/>
      <c r="X49" s="34"/>
      <c r="Y49" s="35"/>
      <c r="Z49" s="35"/>
      <c r="AA49" s="35"/>
      <c r="AB49" s="35"/>
      <c r="AC49" s="35"/>
      <c r="AD49" s="35"/>
      <c r="AE49" s="35"/>
      <c r="AF49" s="35"/>
      <c r="AG49" s="35"/>
      <c r="AJ49" s="21">
        <v>2</v>
      </c>
    </row>
    <row r="50" spans="1:36" ht="23.45" customHeight="1" x14ac:dyDescent="0.2">
      <c r="E50" s="60"/>
      <c r="F50" s="10"/>
      <c r="G50" s="47" t="s">
        <v>48</v>
      </c>
      <c r="H50" s="48"/>
      <c r="I50" s="48">
        <v>46</v>
      </c>
      <c r="J50" s="48"/>
      <c r="K50" s="49"/>
      <c r="L50" s="63"/>
      <c r="M50" s="48">
        <f>SUM(M36:M49)</f>
        <v>46</v>
      </c>
      <c r="O50" s="92" t="s">
        <v>87</v>
      </c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</row>
    <row r="51" spans="1:36" ht="13.15" customHeight="1" x14ac:dyDescent="0.2">
      <c r="A51" s="61" t="s">
        <v>77</v>
      </c>
      <c r="AG51" s="51"/>
    </row>
    <row r="52" spans="1:36" ht="13.15" customHeight="1" x14ac:dyDescent="0.2">
      <c r="C52" s="41"/>
      <c r="D52" s="42"/>
      <c r="E52" s="43"/>
      <c r="F52" s="44"/>
      <c r="G52" s="43"/>
      <c r="H52" s="44"/>
      <c r="I52" s="30">
        <v>3</v>
      </c>
      <c r="K52" s="30"/>
      <c r="M52" s="31">
        <v>3</v>
      </c>
      <c r="O52" s="103"/>
      <c r="P52" s="103"/>
      <c r="Q52" s="103"/>
      <c r="R52" s="103"/>
      <c r="S52" s="103"/>
      <c r="T52" s="103"/>
      <c r="U52" s="103"/>
      <c r="W52" s="97" t="s">
        <v>88</v>
      </c>
      <c r="X52" s="97"/>
      <c r="Y52" s="97"/>
      <c r="Z52" s="97"/>
      <c r="AA52" s="97"/>
      <c r="AB52" s="97"/>
      <c r="AC52" s="97"/>
      <c r="AD52" s="27"/>
      <c r="AE52" s="27"/>
      <c r="AF52" s="27"/>
      <c r="AG52" s="27"/>
    </row>
    <row r="53" spans="1:36" ht="13.15" customHeight="1" x14ac:dyDescent="0.2">
      <c r="C53" s="58"/>
      <c r="D53" s="42"/>
      <c r="E53" s="53"/>
      <c r="F53" s="44"/>
      <c r="G53" s="53"/>
      <c r="H53" s="44"/>
      <c r="I53" s="34">
        <v>3</v>
      </c>
      <c r="K53" s="34"/>
      <c r="M53" s="37">
        <v>3</v>
      </c>
      <c r="O53" s="104"/>
      <c r="P53" s="104"/>
      <c r="Q53" s="104"/>
      <c r="R53" s="104"/>
      <c r="S53" s="104"/>
      <c r="T53" s="104"/>
      <c r="U53" s="104"/>
      <c r="W53" s="2" t="s">
        <v>88</v>
      </c>
      <c r="X53" s="37"/>
      <c r="Y53" s="54"/>
      <c r="Z53" s="54"/>
      <c r="AA53" s="54"/>
      <c r="AB53" s="54"/>
      <c r="AC53" s="54"/>
      <c r="AD53" s="54"/>
      <c r="AE53" s="54"/>
      <c r="AF53" s="54"/>
      <c r="AG53" s="64"/>
    </row>
    <row r="54" spans="1:36" ht="12" customHeight="1" x14ac:dyDescent="0.2">
      <c r="C54" s="58"/>
      <c r="D54" s="42"/>
      <c r="E54" s="53"/>
      <c r="F54" s="44"/>
      <c r="G54" s="53"/>
      <c r="H54" s="44"/>
      <c r="I54" s="34">
        <v>3</v>
      </c>
      <c r="K54" s="34"/>
      <c r="M54" s="37">
        <v>3</v>
      </c>
      <c r="O54" s="100"/>
      <c r="P54" s="100"/>
      <c r="Q54" s="100"/>
      <c r="R54" s="100"/>
      <c r="S54" s="100"/>
      <c r="T54" s="100"/>
      <c r="U54" s="100"/>
      <c r="V54" s="46"/>
      <c r="W54" s="2" t="s">
        <v>88</v>
      </c>
      <c r="X54" s="65"/>
      <c r="Y54" s="65"/>
      <c r="Z54" s="65"/>
      <c r="AA54" s="65"/>
      <c r="AB54" s="65"/>
      <c r="AC54" s="65"/>
      <c r="AD54" s="27"/>
      <c r="AE54" s="27"/>
      <c r="AF54" s="27"/>
      <c r="AG54" s="27"/>
    </row>
    <row r="55" spans="1:36" ht="12" customHeight="1" x14ac:dyDescent="0.2">
      <c r="C55" s="58"/>
      <c r="D55" s="42"/>
      <c r="E55" s="53"/>
      <c r="F55" s="44"/>
      <c r="G55" s="53"/>
      <c r="H55" s="44"/>
      <c r="I55" s="34">
        <v>3</v>
      </c>
      <c r="K55" s="34"/>
      <c r="M55" s="37">
        <v>3</v>
      </c>
      <c r="O55" s="100"/>
      <c r="P55" s="100"/>
      <c r="Q55" s="100"/>
      <c r="R55" s="100"/>
      <c r="S55" s="100"/>
      <c r="T55" s="100"/>
      <c r="U55" s="100"/>
      <c r="V55" s="46"/>
      <c r="W55" s="2" t="s">
        <v>88</v>
      </c>
      <c r="X55" s="65"/>
      <c r="Y55" s="65"/>
      <c r="Z55" s="65"/>
      <c r="AA55" s="65"/>
      <c r="AB55" s="65"/>
      <c r="AC55" s="65"/>
      <c r="AD55" s="27"/>
      <c r="AE55" s="27"/>
      <c r="AF55" s="27"/>
      <c r="AG55" s="27"/>
    </row>
    <row r="56" spans="1:36" ht="13.15" customHeight="1" x14ac:dyDescent="0.2">
      <c r="C56" s="58"/>
      <c r="D56" s="42"/>
      <c r="E56" s="53"/>
      <c r="F56" s="44"/>
      <c r="G56" s="53"/>
      <c r="H56" s="44"/>
      <c r="I56" s="34">
        <v>3</v>
      </c>
      <c r="K56" s="34"/>
      <c r="M56" s="37">
        <v>3</v>
      </c>
      <c r="O56" s="104"/>
      <c r="P56" s="104"/>
      <c r="Q56" s="104"/>
      <c r="R56" s="104"/>
      <c r="S56" s="104"/>
      <c r="T56" s="104"/>
      <c r="U56" s="104"/>
      <c r="W56" s="2" t="s">
        <v>88</v>
      </c>
      <c r="X56" s="37"/>
      <c r="Y56" s="54"/>
      <c r="Z56" s="54"/>
      <c r="AA56" s="54"/>
      <c r="AB56" s="54"/>
      <c r="AC56" s="54"/>
      <c r="AD56" s="54"/>
      <c r="AE56" s="54"/>
      <c r="AF56" s="54"/>
      <c r="AG56" s="64"/>
    </row>
    <row r="57" spans="1:36" ht="13.15" customHeight="1" thickBot="1" x14ac:dyDescent="0.25">
      <c r="C57" s="58"/>
      <c r="D57" s="42"/>
      <c r="E57" s="53"/>
      <c r="F57" s="44"/>
      <c r="G57" s="53"/>
      <c r="H57" s="44"/>
      <c r="I57" s="66">
        <v>4</v>
      </c>
      <c r="K57" s="34"/>
      <c r="M57" s="37">
        <v>4</v>
      </c>
      <c r="O57" s="100"/>
      <c r="P57" s="100"/>
      <c r="Q57" s="100"/>
      <c r="R57" s="100"/>
      <c r="S57" s="100"/>
      <c r="T57" s="100"/>
      <c r="U57" s="100"/>
      <c r="V57" s="46"/>
      <c r="W57" s="2" t="s">
        <v>89</v>
      </c>
      <c r="X57" s="67"/>
      <c r="Y57" s="67"/>
      <c r="Z57" s="67"/>
      <c r="AA57" s="67"/>
      <c r="AB57" s="67"/>
      <c r="AC57" s="67"/>
      <c r="AD57" s="54"/>
      <c r="AE57" s="54"/>
      <c r="AF57" s="54"/>
      <c r="AG57" s="64"/>
    </row>
    <row r="58" spans="1:36" ht="12" customHeight="1" x14ac:dyDescent="0.2">
      <c r="E58" s="60"/>
      <c r="F58" s="10"/>
      <c r="G58" s="50" t="s">
        <v>48</v>
      </c>
      <c r="H58" s="10"/>
      <c r="I58" s="10">
        <v>19</v>
      </c>
      <c r="J58" s="10"/>
      <c r="M58" s="10">
        <f>SUM(M52:M57)</f>
        <v>19</v>
      </c>
      <c r="AC58" s="22"/>
      <c r="AG58" s="51"/>
      <c r="AJ58" s="68"/>
    </row>
    <row r="59" spans="1:36" ht="12" customHeight="1" thickBot="1" x14ac:dyDescent="0.25">
      <c r="E59" s="60"/>
      <c r="F59" s="10"/>
      <c r="G59" s="50"/>
      <c r="H59" s="10"/>
      <c r="I59" s="10"/>
      <c r="J59" s="10"/>
      <c r="M59" s="10"/>
      <c r="AC59" s="22"/>
      <c r="AG59" s="51"/>
      <c r="AJ59" s="69"/>
    </row>
    <row r="60" spans="1:36" ht="12" customHeight="1" thickBot="1" x14ac:dyDescent="0.25">
      <c r="C60" s="101" t="s">
        <v>66</v>
      </c>
      <c r="D60" s="101"/>
      <c r="E60" s="101"/>
      <c r="F60" s="101"/>
      <c r="G60" s="101"/>
      <c r="H60" s="101"/>
      <c r="I60" s="101"/>
      <c r="J60" s="101"/>
      <c r="K60" s="101"/>
      <c r="L60" s="102"/>
      <c r="M60" s="70"/>
      <c r="R60" s="50"/>
      <c r="S60" s="50"/>
      <c r="T60" s="50"/>
      <c r="U60" s="101" t="s">
        <v>67</v>
      </c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9"/>
      <c r="AI60" s="9"/>
      <c r="AJ60" s="71"/>
    </row>
    <row r="61" spans="1:36" ht="12" customHeight="1" x14ac:dyDescent="0.2">
      <c r="E61" s="60"/>
      <c r="F61" s="10"/>
      <c r="H61" s="10"/>
      <c r="I61" s="10"/>
      <c r="J61" s="10"/>
      <c r="K61" s="72"/>
      <c r="Q61" s="86" t="s">
        <v>68</v>
      </c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</row>
    <row r="62" spans="1:36" ht="12" customHeight="1" x14ac:dyDescent="0.2">
      <c r="E62" s="60"/>
      <c r="F62" s="10"/>
      <c r="G62" s="50"/>
      <c r="H62" s="10"/>
      <c r="I62" s="10"/>
      <c r="J62" s="10"/>
      <c r="AG62" s="51"/>
    </row>
    <row r="63" spans="1:36" ht="17.45" customHeight="1" x14ac:dyDescent="0.2">
      <c r="C63" s="73"/>
      <c r="D63" s="27"/>
      <c r="E63" s="74"/>
      <c r="F63" s="74"/>
      <c r="G63" s="74"/>
      <c r="H63" s="74"/>
      <c r="I63" s="31"/>
      <c r="J63" s="31"/>
      <c r="K63" s="31"/>
      <c r="M63" s="31"/>
      <c r="N63" s="31"/>
      <c r="O63" s="31"/>
      <c r="P63" s="57"/>
      <c r="S63" s="31"/>
      <c r="T63" s="27"/>
      <c r="U63" s="73"/>
      <c r="V63" s="31"/>
      <c r="W63" s="73"/>
      <c r="X63" s="31"/>
      <c r="Y63" s="27"/>
      <c r="Z63" s="27"/>
      <c r="AA63" s="27"/>
      <c r="AB63" s="27"/>
      <c r="AC63" s="27"/>
      <c r="AE63" s="27"/>
      <c r="AF63" s="27"/>
      <c r="AG63" s="27"/>
    </row>
    <row r="64" spans="1:36" ht="9.75" customHeight="1" x14ac:dyDescent="0.2">
      <c r="D64" s="6" t="s">
        <v>69</v>
      </c>
      <c r="G64" s="75" t="s">
        <v>70</v>
      </c>
      <c r="N64" s="76" t="s">
        <v>71</v>
      </c>
      <c r="P64" s="6"/>
      <c r="W64" s="76" t="s">
        <v>72</v>
      </c>
      <c r="AF64" s="76" t="s">
        <v>73</v>
      </c>
    </row>
    <row r="65" spans="2:39" ht="20.45" customHeight="1" x14ac:dyDescent="0.2">
      <c r="C65" s="73"/>
      <c r="D65" s="27"/>
      <c r="E65" s="74"/>
      <c r="F65" s="74"/>
      <c r="G65" s="74"/>
      <c r="H65" s="74"/>
      <c r="I65" s="31"/>
      <c r="J65" s="31"/>
      <c r="K65" s="31"/>
      <c r="M65" s="31"/>
      <c r="N65" s="31"/>
      <c r="O65" s="31"/>
      <c r="P65" s="57"/>
      <c r="S65" s="31"/>
      <c r="T65" s="31"/>
      <c r="U65" s="31"/>
      <c r="V65" s="31"/>
      <c r="W65" s="77"/>
      <c r="X65" s="31"/>
      <c r="Y65" s="27"/>
      <c r="Z65" s="27"/>
      <c r="AA65" s="27"/>
      <c r="AB65" s="27"/>
      <c r="AC65" s="27"/>
      <c r="AE65" s="27"/>
      <c r="AF65" s="78"/>
      <c r="AG65" s="27"/>
    </row>
    <row r="66" spans="2:39" ht="9.75" customHeight="1" x14ac:dyDescent="0.2">
      <c r="D66" s="6" t="s">
        <v>69</v>
      </c>
      <c r="G66" s="75" t="s">
        <v>74</v>
      </c>
      <c r="N66" s="76" t="s">
        <v>71</v>
      </c>
      <c r="P66" s="6"/>
      <c r="W66" s="76" t="s">
        <v>75</v>
      </c>
      <c r="AF66" s="76" t="s">
        <v>73</v>
      </c>
    </row>
    <row r="67" spans="2:39" s="79" customFormat="1" ht="11.25" x14ac:dyDescent="0.2">
      <c r="B67" s="80"/>
      <c r="C67" s="81" t="s">
        <v>90</v>
      </c>
      <c r="D67" s="80"/>
      <c r="E67" s="82"/>
      <c r="F67" s="82"/>
      <c r="G67" s="82"/>
      <c r="H67" s="82"/>
      <c r="I67" s="81"/>
      <c r="J67" s="81"/>
      <c r="K67" s="81"/>
      <c r="L67" s="80"/>
      <c r="M67" s="81"/>
      <c r="N67" s="80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3"/>
      <c r="AJ67" s="84"/>
      <c r="AK67" s="83"/>
      <c r="AL67" s="83"/>
      <c r="AM67" s="83"/>
    </row>
  </sheetData>
  <mergeCells count="35">
    <mergeCell ref="O57:U57"/>
    <mergeCell ref="C60:L60"/>
    <mergeCell ref="U60:AG60"/>
    <mergeCell ref="Q61:AJ61"/>
    <mergeCell ref="O52:U52"/>
    <mergeCell ref="W52:AC52"/>
    <mergeCell ref="O53:U53"/>
    <mergeCell ref="O54:U54"/>
    <mergeCell ref="O55:U55"/>
    <mergeCell ref="O56:U56"/>
    <mergeCell ref="O50:AH50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W27:AC27"/>
    <mergeCell ref="O34:AH34"/>
    <mergeCell ref="A5:C5"/>
    <mergeCell ref="E5:J5"/>
    <mergeCell ref="O5:S5"/>
    <mergeCell ref="AE5:AJ5"/>
    <mergeCell ref="O8:U8"/>
    <mergeCell ref="W8:AG8"/>
    <mergeCell ref="A1:AJ1"/>
    <mergeCell ref="A2:AJ2"/>
    <mergeCell ref="A3:AJ3"/>
    <mergeCell ref="A4:C4"/>
    <mergeCell ref="E4:J4"/>
    <mergeCell ref="AE4:AJ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EE-USP2015</vt:lpstr>
      <vt:lpstr>'EE-USP2015'!Print_Area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Gale Bandsma</cp:lastModifiedBy>
  <cp:lastPrinted>2018-07-02T14:06:26Z</cp:lastPrinted>
  <dcterms:created xsi:type="dcterms:W3CDTF">2017-04-11T17:52:17Z</dcterms:created>
  <dcterms:modified xsi:type="dcterms:W3CDTF">2019-05-21T17:13:48Z</dcterms:modified>
</cp:coreProperties>
</file>