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kmctigue\Dropbox\DPND\accreditation\DPNDprogramatUW\"/>
    </mc:Choice>
  </mc:AlternateContent>
  <bookViews>
    <workbookView xWindow="0" yWindow="0" windowWidth="28800" windowHeight="12435"/>
  </bookViews>
  <sheets>
    <sheet name="DPND prereq course calculator" sheetId="1" r:id="rId1"/>
    <sheet name="Cumulative GPA calculator" sheetId="2" r:id="rId2"/>
  </sheets>
  <calcPr calcId="152511" concurrentCalc="0"/>
  <extLst>
    <ext xmlns:x15="http://schemas.microsoft.com/office/spreadsheetml/2010/11/main" uri="{140A7094-0E35-4892-8432-C4D2E57EDEB5}">
      <x15:workbookPr chartTrackingRefBase="1"/>
    </ext>
    <ext xmlns:mx="http://schemas.microsoft.com/office/mac/excel/2008/main" uri="http://schemas.microsoft.com/office/mac/excel/2008/main">
      <mx:ArchID Flags="2"/>
    </ext>
  </extLst>
</workbook>
</file>

<file path=xl/calcChain.xml><?xml version="1.0" encoding="utf-8"?>
<calcChain xmlns="http://schemas.openxmlformats.org/spreadsheetml/2006/main">
  <c r="D8" i="1" l="1"/>
  <c r="E8" i="1"/>
  <c r="D9" i="1"/>
  <c r="E9" i="1"/>
  <c r="D10" i="1"/>
  <c r="E10" i="1"/>
  <c r="D11" i="1"/>
  <c r="E11" i="1"/>
  <c r="D12" i="1"/>
  <c r="E12" i="1"/>
  <c r="D13" i="1"/>
  <c r="E13" i="1"/>
  <c r="D14" i="1"/>
  <c r="E14" i="1"/>
  <c r="D15" i="1"/>
  <c r="E15" i="1"/>
  <c r="D16" i="1"/>
  <c r="E16" i="1"/>
  <c r="D17" i="1"/>
  <c r="E17" i="1"/>
  <c r="D18" i="1"/>
  <c r="E18" i="1"/>
  <c r="D19" i="1"/>
  <c r="E19" i="1"/>
  <c r="E20" i="1"/>
  <c r="B20" i="1"/>
  <c r="F20" i="1"/>
  <c r="C14" i="2"/>
  <c r="D20" i="1"/>
</calcChain>
</file>

<file path=xl/sharedStrings.xml><?xml version="1.0" encoding="utf-8"?>
<sst xmlns="http://schemas.openxmlformats.org/spreadsheetml/2006/main" count="45" uniqueCount="44">
  <si>
    <t>Average GPA for above courses*</t>
  </si>
  <si>
    <t>*GPA requirement 3.0 or above</t>
  </si>
  <si>
    <t>A</t>
  </si>
  <si>
    <t>B</t>
  </si>
  <si>
    <t>Course</t>
  </si>
  <si>
    <t>Credit Hours</t>
  </si>
  <si>
    <t>Grade Points</t>
  </si>
  <si>
    <t>Total</t>
  </si>
  <si>
    <t>C</t>
  </si>
  <si>
    <t>D</t>
  </si>
  <si>
    <t>F</t>
  </si>
  <si>
    <t>GPA:</t>
  </si>
  <si>
    <t>Student Grade</t>
  </si>
  <si>
    <t>LIFE 1010 General Biology I</t>
  </si>
  <si>
    <t>CHEM 1020 General Chemistry I</t>
  </si>
  <si>
    <t>CHEM 1030 General Chemistry II</t>
  </si>
  <si>
    <t>MOLB 2021 General Microbiology</t>
  </si>
  <si>
    <t>SOC 1000 Sociological Principles</t>
  </si>
  <si>
    <t>PSYC 1000 General Psychology</t>
  </si>
  <si>
    <t>UNIVERSITY OF WYOMING  DPND APPLICATION:  GPA CALCULATOR SHEET</t>
  </si>
  <si>
    <t>TOTAL OVERALL CUMULATIVE CREDIT HOURS (from transcript - MUST ATTACH COPY WITH YOUR APPLICATION)</t>
  </si>
  <si>
    <t>A-</t>
  </si>
  <si>
    <t>B+</t>
  </si>
  <si>
    <t>B-</t>
  </si>
  <si>
    <t>C+</t>
  </si>
  <si>
    <t>C-</t>
  </si>
  <si>
    <t>D+</t>
  </si>
  <si>
    <t>N/A</t>
  </si>
  <si>
    <t>Overall Cumulative GPA</t>
  </si>
  <si>
    <t>GPA</t>
  </si>
  <si>
    <t>FCSC 1141 Principles of Nutrition</t>
  </si>
  <si>
    <t>FCSC 1150 Scientific Study of Food</t>
  </si>
  <si>
    <t>MATH 1400 College Algebra</t>
  </si>
  <si>
    <t>TOTAL OVERALL CUMULATIVE UW GPA (from transcipt - MUST ATTACH COPY WITH YOUR APPLICATION)</t>
  </si>
  <si>
    <t>Institution Name</t>
  </si>
  <si>
    <t>No. of Credits</t>
  </si>
  <si>
    <r>
      <t>NOTE:  Refer to your transcipt(s) to complete the next three sections as you need to report your</t>
    </r>
    <r>
      <rPr>
        <b/>
        <u/>
        <sz val="11"/>
        <color theme="1"/>
        <rFont val="Calibri"/>
        <family val="2"/>
        <scheme val="minor"/>
      </rPr>
      <t xml:space="preserve"> cumulative </t>
    </r>
    <r>
      <rPr>
        <b/>
        <sz val="11"/>
        <color theme="1"/>
        <rFont val="Calibri"/>
        <family val="2"/>
        <scheme val="minor"/>
      </rPr>
      <t xml:space="preserve">credit hours and </t>
    </r>
    <r>
      <rPr>
        <b/>
        <u/>
        <sz val="11"/>
        <color theme="1"/>
        <rFont val="Calibri"/>
        <family val="2"/>
        <scheme val="minor"/>
      </rPr>
      <t xml:space="preserve">cumulative </t>
    </r>
    <r>
      <rPr>
        <b/>
        <sz val="11"/>
        <color theme="1"/>
        <rFont val="Calibri"/>
        <family val="2"/>
        <scheme val="minor"/>
      </rPr>
      <t>GPA from all college/university courses taken (ie, not just the courses listed above).</t>
    </r>
  </si>
  <si>
    <r>
      <t xml:space="preserve">TOTAL OVERALL CUMULATIVE GPA (UW + other colleges/universities attended) - MUST ATTACH TRANSCRIPTS FROM ALL INSTITUTIONS ATTENDED - </t>
    </r>
    <r>
      <rPr>
        <i/>
        <sz val="11"/>
        <color theme="1"/>
        <rFont val="Calibri"/>
        <family val="2"/>
        <scheme val="minor"/>
      </rPr>
      <t xml:space="preserve">click on the Cumulative GPA calculator sheet for assistance with this calculation </t>
    </r>
  </si>
  <si>
    <t>FCSC 2200 Professionalism and Communication in FCSC</t>
  </si>
  <si>
    <t>ENGL 1010 College Composition and Rhetoric</t>
  </si>
  <si>
    <t xml:space="preserve">University of Wyoming </t>
  </si>
  <si>
    <r>
      <rPr>
        <b/>
        <sz val="12"/>
        <color theme="1"/>
        <rFont val="Calibri"/>
        <family val="2"/>
        <scheme val="minor"/>
      </rPr>
      <t>Cumulative GPA Calculator Directions:</t>
    </r>
    <r>
      <rPr>
        <sz val="12"/>
        <color theme="1"/>
        <rFont val="Calibri"/>
        <family val="2"/>
        <scheme val="minor"/>
      </rPr>
      <t xml:space="preserve">  Complete ONLY if you have attended colleges/universities in addition to UW.  Fill in the yellow cells as appropriate and your overall cumulative GPA will be calculated automatically in cell C14.  </t>
    </r>
  </si>
  <si>
    <t>FCSC 2141 Nutrition Controversies</t>
  </si>
  <si>
    <r>
      <rPr>
        <b/>
        <u/>
        <sz val="12"/>
        <color theme="1"/>
        <rFont val="Calibri"/>
        <family val="2"/>
        <scheme val="minor"/>
      </rPr>
      <t>Student/Applicant Instructions</t>
    </r>
    <r>
      <rPr>
        <b/>
        <sz val="12"/>
        <color theme="1"/>
        <rFont val="Calibri"/>
        <family val="2"/>
        <scheme val="minor"/>
      </rPr>
      <t xml:space="preserve">:  Save an original copy of this form to return to if you make mistakes once you start filling it out.  Please fill in all YELLOW cells by entering in the number of credit hours per course and choosing your grade from the dropdown box for each cell .  Your calculated average GPA for these courses should then appear automatically when you press ENTER after filling in ALL yellow cells.  If you have not taken FCSC 2200 you can substitute our discontinued FCSC 1010 Perspectives in Family and Consumer Sciences course.  If you weren't required to take FCSC 2141 based on when you entered our department's Human Nutrition and Food concentration and/or haven't taken another course(s) on this list because you received AP credit or tested out of it, choose N/A when filling in your student grade for that particular course and enter "0" for credit hours or leave the credit hours blank for that particular course.  Save your completed document, and print and attach it to your application. </t>
    </r>
    <r>
      <rPr>
        <b/>
        <u/>
        <sz val="12"/>
        <color theme="1"/>
        <rFont val="Calibri"/>
        <family val="2"/>
        <scheme val="minor"/>
      </rPr>
      <t xml:space="preserve"> PRINTING DIRECTIONS</t>
    </r>
    <r>
      <rPr>
        <b/>
        <sz val="12"/>
        <color theme="1"/>
        <rFont val="Calibri"/>
        <family val="2"/>
        <scheme val="minor"/>
      </rPr>
      <t xml:space="preserve">:  Under </t>
    </r>
    <r>
      <rPr>
        <b/>
        <i/>
        <sz val="12"/>
        <color theme="1"/>
        <rFont val="Calibri"/>
        <family val="2"/>
        <scheme val="minor"/>
      </rPr>
      <t>Orientation</t>
    </r>
    <r>
      <rPr>
        <b/>
        <sz val="12"/>
        <color theme="1"/>
        <rFont val="Calibri"/>
        <family val="2"/>
        <scheme val="minor"/>
      </rPr>
      <t xml:space="preserve"> choose "Landscape" and under </t>
    </r>
    <r>
      <rPr>
        <b/>
        <i/>
        <sz val="12"/>
        <color theme="1"/>
        <rFont val="Calibri"/>
        <family val="2"/>
        <scheme val="minor"/>
      </rPr>
      <t>Scaling</t>
    </r>
    <r>
      <rPr>
        <b/>
        <sz val="12"/>
        <color theme="1"/>
        <rFont val="Calibri"/>
        <family val="2"/>
        <scheme val="minor"/>
      </rPr>
      <t xml:space="preserve"> choose "Fit sheet on one page."  </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</si>
</sst>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11"/>
      <color rgb="FFFFFF00"/>
      <name val="Calibri"/>
      <family val="2"/>
      <scheme val="minor"/>
    </font>
    <font>
      <b/>
      <sz val="18"/>
      <color theme="1"/>
      <name val="Calibri"/>
      <family val="2"/>
      <scheme val="minor"/>
    </font>
    <font>
      <b/>
      <sz val="12"/>
      <color theme="1"/>
      <name val="Calibri"/>
      <family val="2"/>
      <scheme val="minor"/>
    </font>
    <font>
      <sz val="11"/>
      <name val="Calibri"/>
      <family val="2"/>
      <scheme val="minor"/>
    </font>
    <font>
      <b/>
      <u/>
      <sz val="12"/>
      <color theme="1"/>
      <name val="Calibri"/>
      <family val="2"/>
      <scheme val="minor"/>
    </font>
    <font>
      <b/>
      <i/>
      <sz val="12"/>
      <color theme="1"/>
      <name val="Calibri"/>
      <family val="2"/>
      <scheme val="minor"/>
    </font>
    <font>
      <b/>
      <u/>
      <sz val="11"/>
      <color theme="1"/>
      <name val="Calibri"/>
      <family val="2"/>
      <scheme val="minor"/>
    </font>
    <font>
      <b/>
      <sz val="10"/>
      <color theme="1"/>
      <name val="Calibri"/>
      <family val="2"/>
      <scheme val="minor"/>
    </font>
    <font>
      <i/>
      <sz val="11"/>
      <color theme="1"/>
      <name val="Calibri"/>
      <family val="2"/>
      <scheme val="minor"/>
    </font>
    <font>
      <sz val="12"/>
      <color theme="1"/>
      <name val="Calibri"/>
      <family val="2"/>
      <scheme val="minor"/>
    </font>
    <font>
      <sz val="8"/>
      <name val="Verdana"/>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39997558519241921"/>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bottom style="thin">
        <color indexed="64"/>
      </bottom>
      <diagonal/>
    </border>
  </borders>
  <cellStyleXfs count="1">
    <xf numFmtId="0" fontId="0" fillId="0" borderId="0"/>
  </cellStyleXfs>
  <cellXfs count="31">
    <xf numFmtId="0" fontId="0" fillId="0" borderId="0" xfId="0"/>
    <xf numFmtId="0" fontId="0" fillId="0" borderId="1" xfId="0" applyBorder="1" applyAlignment="1">
      <alignment horizontal="center"/>
    </xf>
    <xf numFmtId="0" fontId="0" fillId="0" borderId="0" xfId="0" applyAlignment="1">
      <alignment horizontal="center"/>
    </xf>
    <xf numFmtId="0" fontId="1" fillId="0" borderId="1" xfId="0" applyFont="1" applyBorder="1" applyAlignment="1">
      <alignment horizontal="center"/>
    </xf>
    <xf numFmtId="0" fontId="1" fillId="0" borderId="0" xfId="0" applyFont="1"/>
    <xf numFmtId="0" fontId="0" fillId="0" borderId="0" xfId="0" applyAlignment="1">
      <alignment wrapText="1"/>
    </xf>
    <xf numFmtId="0" fontId="0" fillId="2" borderId="0" xfId="0" applyFill="1" applyAlignment="1">
      <alignment horizontal="center"/>
    </xf>
    <xf numFmtId="0" fontId="0" fillId="2" borderId="2" xfId="0" applyFill="1" applyBorder="1" applyAlignment="1">
      <alignment horizontal="center"/>
    </xf>
    <xf numFmtId="0" fontId="1" fillId="0" borderId="0" xfId="0" applyFont="1" applyAlignment="1">
      <alignment horizontal="center"/>
    </xf>
    <xf numFmtId="0" fontId="2" fillId="3" borderId="0" xfId="0" applyFont="1" applyFill="1"/>
    <xf numFmtId="0" fontId="5" fillId="2" borderId="0" xfId="0" applyFont="1" applyFill="1"/>
    <xf numFmtId="0" fontId="1" fillId="0" borderId="0" xfId="0" applyFont="1" applyBorder="1" applyAlignment="1">
      <alignment horizontal="center"/>
    </xf>
    <xf numFmtId="0" fontId="1" fillId="0" borderId="0" xfId="0" applyFont="1" applyAlignment="1">
      <alignment wrapText="1"/>
    </xf>
    <xf numFmtId="0" fontId="0" fillId="0" borderId="0" xfId="0" applyFont="1"/>
    <xf numFmtId="0" fontId="0" fillId="0" borderId="0" xfId="0" applyFont="1" applyAlignment="1">
      <alignment horizontal="center"/>
    </xf>
    <xf numFmtId="0" fontId="0" fillId="4" borderId="0" xfId="0" applyFill="1"/>
    <xf numFmtId="0" fontId="0" fillId="2" borderId="1" xfId="0" applyFill="1" applyBorder="1"/>
    <xf numFmtId="0" fontId="0" fillId="2" borderId="1" xfId="0" applyFill="1" applyBorder="1" applyAlignment="1">
      <alignment wrapText="1"/>
    </xf>
    <xf numFmtId="0" fontId="0" fillId="0" borderId="0" xfId="0" applyFont="1" applyAlignment="1">
      <alignment wrapText="1"/>
    </xf>
    <xf numFmtId="0" fontId="0" fillId="2" borderId="0" xfId="0" applyFill="1" applyAlignment="1">
      <alignment wrapText="1"/>
    </xf>
    <xf numFmtId="0" fontId="1" fillId="0" borderId="1" xfId="0" applyFont="1" applyBorder="1"/>
    <xf numFmtId="0" fontId="9" fillId="0" borderId="0" xfId="0" applyFont="1" applyAlignment="1"/>
    <xf numFmtId="0" fontId="0" fillId="2" borderId="0" xfId="0" applyFont="1" applyFill="1" applyAlignment="1">
      <alignment horizontal="center"/>
    </xf>
    <xf numFmtId="0" fontId="0" fillId="0" borderId="3" xfId="0" applyFont="1" applyBorder="1" applyAlignment="1">
      <alignment horizontal="center"/>
    </xf>
    <xf numFmtId="0" fontId="1" fillId="2" borderId="1" xfId="0" applyFont="1" applyFill="1" applyBorder="1"/>
    <xf numFmtId="0" fontId="9" fillId="0" borderId="0" xfId="0" applyFont="1" applyAlignment="1">
      <alignment wrapText="1"/>
    </xf>
    <xf numFmtId="0" fontId="0" fillId="0" borderId="2" xfId="0" applyFont="1" applyBorder="1" applyAlignment="1">
      <alignment horizontal="center"/>
    </xf>
    <xf numFmtId="0" fontId="3" fillId="0" borderId="0" xfId="0" applyFont="1" applyAlignment="1">
      <alignment horizontal="center"/>
    </xf>
    <xf numFmtId="0" fontId="4" fillId="0" borderId="0" xfId="0" applyFont="1" applyAlignment="1">
      <alignment horizontal="left" wrapText="1"/>
    </xf>
    <xf numFmtId="0" fontId="4" fillId="0" borderId="0" xfId="0" applyFont="1" applyAlignment="1">
      <alignment wrapText="1"/>
    </xf>
    <xf numFmtId="0" fontId="9" fillId="0" borderId="0" xfId="0" applyFont="1" applyAlignment="1">
      <alignment wrapText="1"/>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tabSelected="1" zoomScale="115" zoomScaleNormal="115" zoomScalePageLayoutView="115" workbookViewId="0">
      <selection activeCell="A2" sqref="A2:H2"/>
    </sheetView>
  </sheetViews>
  <sheetFormatPr defaultColWidth="8.85546875" defaultRowHeight="15" x14ac:dyDescent="0.25"/>
  <cols>
    <col min="1" max="1" width="101.28515625" bestFit="1" customWidth="1"/>
    <col min="2" max="2" width="12" bestFit="1" customWidth="1"/>
    <col min="3" max="3" width="14" bestFit="1" customWidth="1"/>
    <col min="4" max="5" width="10.85546875" customWidth="1"/>
    <col min="6" max="6" width="11.7109375" customWidth="1"/>
    <col min="9" max="9" width="8.140625" customWidth="1"/>
    <col min="10" max="10" width="7.28515625" customWidth="1"/>
  </cols>
  <sheetData>
    <row r="1" spans="1:13" ht="23.25" x14ac:dyDescent="0.35">
      <c r="A1" s="27" t="s">
        <v>19</v>
      </c>
      <c r="B1" s="27"/>
      <c r="C1" s="27"/>
      <c r="D1" s="27"/>
      <c r="E1" s="27"/>
      <c r="F1" s="27"/>
      <c r="G1" s="27"/>
      <c r="H1" s="27"/>
    </row>
    <row r="2" spans="1:13" ht="86.25" customHeight="1" x14ac:dyDescent="0.25">
      <c r="A2" s="28" t="s">
        <v>43</v>
      </c>
      <c r="B2" s="28"/>
      <c r="C2" s="28"/>
      <c r="D2" s="28"/>
      <c r="E2" s="28"/>
      <c r="F2" s="28"/>
      <c r="G2" s="28"/>
      <c r="H2" s="28"/>
      <c r="I2" s="5"/>
      <c r="J2" s="5"/>
      <c r="K2" s="5"/>
      <c r="L2" s="5"/>
      <c r="M2" s="5"/>
    </row>
    <row r="5" spans="1:13" x14ac:dyDescent="0.25">
      <c r="A5" s="4" t="s">
        <v>1</v>
      </c>
      <c r="I5" s="1" t="s">
        <v>2</v>
      </c>
      <c r="J5" s="1">
        <v>4</v>
      </c>
    </row>
    <row r="6" spans="1:13" x14ac:dyDescent="0.25">
      <c r="I6" s="1" t="s">
        <v>21</v>
      </c>
      <c r="J6" s="1">
        <v>3.6669999999999998</v>
      </c>
    </row>
    <row r="7" spans="1:13" x14ac:dyDescent="0.25">
      <c r="A7" s="4" t="s">
        <v>4</v>
      </c>
      <c r="B7" s="4" t="s">
        <v>5</v>
      </c>
      <c r="C7" s="4" t="s">
        <v>12</v>
      </c>
      <c r="D7" s="8" t="s">
        <v>6</v>
      </c>
      <c r="E7" s="8" t="s">
        <v>7</v>
      </c>
      <c r="I7" s="1" t="s">
        <v>22</v>
      </c>
      <c r="J7" s="1">
        <v>3.3330000000000002</v>
      </c>
    </row>
    <row r="8" spans="1:13" x14ac:dyDescent="0.25">
      <c r="A8" s="13" t="s">
        <v>30</v>
      </c>
      <c r="B8" s="22"/>
      <c r="C8" s="6"/>
      <c r="D8" s="14">
        <f>IFERROR(VLOOKUP(C8,$I$5:$J$16,2,FALSE),0)</f>
        <v>0</v>
      </c>
      <c r="E8" s="14">
        <f>IF(C8&lt;&gt;"N/A",D8*B8,"N/A")</f>
        <v>0</v>
      </c>
      <c r="I8" s="1" t="s">
        <v>3</v>
      </c>
      <c r="J8" s="1">
        <v>3</v>
      </c>
    </row>
    <row r="9" spans="1:13" x14ac:dyDescent="0.25">
      <c r="A9" s="13" t="s">
        <v>31</v>
      </c>
      <c r="B9" s="22"/>
      <c r="C9" s="6"/>
      <c r="D9" s="14">
        <f t="shared" ref="D9:D19" si="0">IFERROR(VLOOKUP(C9,$I$5:$J$16,2,FALSE),0)</f>
        <v>0</v>
      </c>
      <c r="E9" s="14">
        <f>IF(C9&lt;&gt;"N/A",D9*B9,"N/A")</f>
        <v>0</v>
      </c>
      <c r="I9" s="1" t="s">
        <v>23</v>
      </c>
      <c r="J9" s="1">
        <v>2.6669999999999998</v>
      </c>
    </row>
    <row r="10" spans="1:13" x14ac:dyDescent="0.25">
      <c r="A10" t="s">
        <v>17</v>
      </c>
      <c r="B10" s="6"/>
      <c r="C10" s="6"/>
      <c r="D10" s="14">
        <f t="shared" si="0"/>
        <v>0</v>
      </c>
      <c r="E10" s="14">
        <f t="shared" ref="E10:E19" si="1">IF(C10&lt;&gt;"N/A",D10*B10,"N/A")</f>
        <v>0</v>
      </c>
      <c r="I10" s="1" t="s">
        <v>24</v>
      </c>
      <c r="J10" s="1">
        <v>2.3330000000000002</v>
      </c>
    </row>
    <row r="11" spans="1:13" x14ac:dyDescent="0.25">
      <c r="A11" t="s">
        <v>18</v>
      </c>
      <c r="B11" s="6"/>
      <c r="C11" s="6"/>
      <c r="D11" s="14">
        <f t="shared" si="0"/>
        <v>0</v>
      </c>
      <c r="E11" s="14">
        <f t="shared" si="1"/>
        <v>0</v>
      </c>
      <c r="I11" s="1" t="s">
        <v>8</v>
      </c>
      <c r="J11" s="1">
        <v>2</v>
      </c>
    </row>
    <row r="12" spans="1:13" x14ac:dyDescent="0.25">
      <c r="A12" t="s">
        <v>13</v>
      </c>
      <c r="B12" s="6"/>
      <c r="C12" s="6"/>
      <c r="D12" s="14">
        <f t="shared" si="0"/>
        <v>0</v>
      </c>
      <c r="E12" s="14">
        <f t="shared" si="1"/>
        <v>0</v>
      </c>
      <c r="I12" s="1" t="s">
        <v>25</v>
      </c>
      <c r="J12" s="1">
        <v>1.667</v>
      </c>
    </row>
    <row r="13" spans="1:13" x14ac:dyDescent="0.25">
      <c r="A13" t="s">
        <v>14</v>
      </c>
      <c r="B13" s="6"/>
      <c r="C13" s="6"/>
      <c r="D13" s="14">
        <f t="shared" si="0"/>
        <v>0</v>
      </c>
      <c r="E13" s="14">
        <f t="shared" si="1"/>
        <v>0</v>
      </c>
      <c r="I13" s="1" t="s">
        <v>26</v>
      </c>
      <c r="J13" s="1">
        <v>1.333</v>
      </c>
    </row>
    <row r="14" spans="1:13" x14ac:dyDescent="0.25">
      <c r="A14" t="s">
        <v>15</v>
      </c>
      <c r="B14" s="6"/>
      <c r="C14" s="6"/>
      <c r="D14" s="14">
        <f t="shared" si="0"/>
        <v>0</v>
      </c>
      <c r="E14" s="14">
        <f t="shared" si="1"/>
        <v>0</v>
      </c>
      <c r="I14" s="1" t="s">
        <v>9</v>
      </c>
      <c r="J14" s="1">
        <v>1</v>
      </c>
    </row>
    <row r="15" spans="1:13" x14ac:dyDescent="0.25">
      <c r="A15" t="s">
        <v>32</v>
      </c>
      <c r="B15" s="6"/>
      <c r="C15" s="6"/>
      <c r="D15" s="14">
        <f t="shared" si="0"/>
        <v>0</v>
      </c>
      <c r="E15" s="14">
        <f t="shared" si="1"/>
        <v>0</v>
      </c>
      <c r="I15" s="1" t="s">
        <v>10</v>
      </c>
      <c r="J15" s="1">
        <v>0</v>
      </c>
    </row>
    <row r="16" spans="1:13" x14ac:dyDescent="0.25">
      <c r="A16" t="s">
        <v>39</v>
      </c>
      <c r="B16" s="6"/>
      <c r="C16" s="6"/>
      <c r="D16" s="14">
        <f t="shared" si="0"/>
        <v>0</v>
      </c>
      <c r="E16" s="14">
        <f t="shared" si="1"/>
        <v>0</v>
      </c>
      <c r="I16" s="1" t="s">
        <v>27</v>
      </c>
      <c r="J16" s="1" t="s">
        <v>27</v>
      </c>
    </row>
    <row r="17" spans="1:8" x14ac:dyDescent="0.25">
      <c r="A17" t="s">
        <v>38</v>
      </c>
      <c r="B17" s="6"/>
      <c r="C17" s="6"/>
      <c r="D17" s="14">
        <f t="shared" si="0"/>
        <v>0</v>
      </c>
      <c r="E17" s="14">
        <f t="shared" si="1"/>
        <v>0</v>
      </c>
    </row>
    <row r="18" spans="1:8" x14ac:dyDescent="0.25">
      <c r="A18" t="s">
        <v>42</v>
      </c>
      <c r="B18" s="6"/>
      <c r="C18" s="6"/>
      <c r="D18" s="14">
        <f t="shared" si="0"/>
        <v>0</v>
      </c>
      <c r="E18" s="14">
        <f t="shared" si="1"/>
        <v>0</v>
      </c>
    </row>
    <row r="19" spans="1:8" x14ac:dyDescent="0.25">
      <c r="A19" t="s">
        <v>16</v>
      </c>
      <c r="B19" s="7"/>
      <c r="C19" s="7"/>
      <c r="D19" s="26">
        <f t="shared" si="0"/>
        <v>0</v>
      </c>
      <c r="E19" s="23">
        <f t="shared" si="1"/>
        <v>0</v>
      </c>
      <c r="F19" s="3" t="s">
        <v>11</v>
      </c>
    </row>
    <row r="20" spans="1:8" x14ac:dyDescent="0.25">
      <c r="A20" s="4" t="s">
        <v>0</v>
      </c>
      <c r="B20" s="2">
        <f>SUM(B8:B19)</f>
        <v>0</v>
      </c>
      <c r="C20" s="2"/>
      <c r="D20" s="2">
        <f>SUM(D8:D19)</f>
        <v>0</v>
      </c>
      <c r="E20" s="2">
        <f>SUM(E8:E19)</f>
        <v>0</v>
      </c>
      <c r="F20" s="3">
        <f>IFERROR(E20/B20,0)</f>
        <v>0</v>
      </c>
    </row>
    <row r="22" spans="1:8" x14ac:dyDescent="0.25">
      <c r="B22" s="2"/>
      <c r="C22" s="2"/>
      <c r="D22" s="2"/>
      <c r="E22" s="2"/>
      <c r="F22" s="11"/>
    </row>
    <row r="23" spans="1:8" x14ac:dyDescent="0.25">
      <c r="B23" s="2"/>
      <c r="C23" s="2"/>
      <c r="D23" s="2"/>
      <c r="E23" s="2"/>
      <c r="F23" s="11"/>
    </row>
    <row r="24" spans="1:8" ht="45" x14ac:dyDescent="0.25">
      <c r="A24" s="12" t="s">
        <v>36</v>
      </c>
    </row>
    <row r="25" spans="1:8" x14ac:dyDescent="0.25">
      <c r="A25" s="12"/>
    </row>
    <row r="26" spans="1:8" x14ac:dyDescent="0.25">
      <c r="A26" s="13" t="s">
        <v>20</v>
      </c>
      <c r="B26" s="4"/>
      <c r="C26" s="10"/>
      <c r="D26" s="9"/>
    </row>
    <row r="27" spans="1:8" x14ac:dyDescent="0.25">
      <c r="A27" s="13" t="s">
        <v>33</v>
      </c>
      <c r="B27" s="4"/>
      <c r="C27" s="10"/>
      <c r="D27" s="9"/>
      <c r="G27" s="5"/>
      <c r="H27" s="5"/>
    </row>
    <row r="28" spans="1:8" ht="45" x14ac:dyDescent="0.25">
      <c r="A28" s="18" t="s">
        <v>37</v>
      </c>
      <c r="B28" s="5"/>
      <c r="C28" s="19"/>
      <c r="D28" s="5"/>
      <c r="E28" s="5"/>
      <c r="F28" s="5"/>
    </row>
  </sheetData>
  <mergeCells count="2">
    <mergeCell ref="A1:H1"/>
    <mergeCell ref="A2:H2"/>
  </mergeCells>
  <phoneticPr fontId="12" type="noConversion"/>
  <dataValidations count="1">
    <dataValidation type="list" allowBlank="1" showInputMessage="1" showErrorMessage="1" sqref="C8:C19">
      <formula1>$I$5:$I$16</formula1>
    </dataValidation>
  </dataValidations>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workbookViewId="0">
      <selection activeCell="D11" sqref="D11"/>
    </sheetView>
  </sheetViews>
  <sheetFormatPr defaultColWidth="8.85546875" defaultRowHeight="15" x14ac:dyDescent="0.25"/>
  <cols>
    <col min="1" max="1" width="40.140625" customWidth="1"/>
    <col min="2" max="2" width="25.42578125" customWidth="1"/>
    <col min="3" max="3" width="13.140625" customWidth="1"/>
  </cols>
  <sheetData>
    <row r="1" spans="1:15" s="21" customFormat="1" ht="63.75" customHeight="1" x14ac:dyDescent="0.25">
      <c r="A1" s="29" t="s">
        <v>41</v>
      </c>
      <c r="B1" s="30"/>
      <c r="C1" s="25"/>
      <c r="D1" s="25"/>
      <c r="E1" s="25"/>
      <c r="F1" s="25"/>
      <c r="G1" s="25"/>
      <c r="H1" s="25"/>
      <c r="I1" s="25"/>
      <c r="J1" s="25"/>
      <c r="K1" s="25"/>
      <c r="L1" s="25"/>
      <c r="M1" s="25"/>
      <c r="N1" s="25"/>
      <c r="O1" s="25"/>
    </row>
    <row r="3" spans="1:15" x14ac:dyDescent="0.25">
      <c r="A3" s="20" t="s">
        <v>34</v>
      </c>
      <c r="B3" s="20" t="s">
        <v>35</v>
      </c>
      <c r="C3" s="20" t="s">
        <v>29</v>
      </c>
    </row>
    <row r="4" spans="1:15" x14ac:dyDescent="0.25">
      <c r="A4" s="20" t="s">
        <v>40</v>
      </c>
      <c r="B4" s="24"/>
      <c r="C4" s="24"/>
    </row>
    <row r="5" spans="1:15" x14ac:dyDescent="0.25">
      <c r="A5" s="24"/>
      <c r="B5" s="24"/>
      <c r="C5" s="24"/>
    </row>
    <row r="6" spans="1:15" x14ac:dyDescent="0.25">
      <c r="A6" s="24"/>
      <c r="B6" s="24"/>
      <c r="C6" s="24"/>
    </row>
    <row r="7" spans="1:15" x14ac:dyDescent="0.25">
      <c r="A7" s="24"/>
      <c r="B7" s="24"/>
      <c r="C7" s="24"/>
    </row>
    <row r="8" spans="1:15" x14ac:dyDescent="0.25">
      <c r="A8" s="24"/>
      <c r="B8" s="24"/>
      <c r="C8" s="24"/>
    </row>
    <row r="9" spans="1:15" x14ac:dyDescent="0.25">
      <c r="A9" s="24"/>
      <c r="B9" s="24"/>
      <c r="C9" s="24"/>
    </row>
    <row r="10" spans="1:15" x14ac:dyDescent="0.25">
      <c r="A10" s="17"/>
      <c r="B10" s="16"/>
      <c r="C10" s="16"/>
    </row>
    <row r="11" spans="1:15" x14ac:dyDescent="0.25">
      <c r="A11" s="17"/>
      <c r="B11" s="16"/>
      <c r="C11" s="16"/>
    </row>
    <row r="12" spans="1:15" x14ac:dyDescent="0.25">
      <c r="A12" s="17"/>
      <c r="B12" s="16"/>
      <c r="C12" s="16"/>
    </row>
    <row r="13" spans="1:15" x14ac:dyDescent="0.25">
      <c r="A13" s="17"/>
      <c r="B13" s="16"/>
      <c r="C13" s="16"/>
    </row>
    <row r="14" spans="1:15" x14ac:dyDescent="0.25">
      <c r="B14" s="12" t="s">
        <v>28</v>
      </c>
      <c r="C14" s="15" t="e">
        <f>((B4*C4)+(B5*C5)+(B6*C6)+(B7*C7)+(B8*C8)+ (B9*C9)+(B10*C10)+(B11*C11)+(B12*C12)+(B13*C13))/SUM(B4:B13)</f>
        <v>#DIV/0!</v>
      </c>
    </row>
  </sheetData>
  <mergeCells count="1">
    <mergeCell ref="A1:B1"/>
  </mergeCells>
  <phoneticPr fontId="12"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DPND prereq course calculator</vt:lpstr>
      <vt:lpstr>Cumulative GPA calculator</vt:lpstr>
    </vt:vector>
  </TitlesOfParts>
  <Company>University of Wyoming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 Roehrkasse</dc:creator>
  <cp:lastModifiedBy>Kristin M. McTigue</cp:lastModifiedBy>
  <cp:lastPrinted>2014-06-04T16:00:11Z</cp:lastPrinted>
  <dcterms:created xsi:type="dcterms:W3CDTF">2014-05-27T20:51:14Z</dcterms:created>
  <dcterms:modified xsi:type="dcterms:W3CDTF">2017-11-29T20:09:18Z</dcterms:modified>
</cp:coreProperties>
</file>