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OWK\"/>
    </mc:Choice>
  </mc:AlternateContent>
  <bookViews>
    <workbookView xWindow="0" yWindow="0" windowWidth="15810" windowHeight="12090"/>
  </bookViews>
  <sheets>
    <sheet name="Four Year Template" sheetId="1" r:id="rId1"/>
    <sheet name="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5" i="1" l="1"/>
  <c r="F80" i="1" l="1"/>
  <c r="F60" i="1" l="1"/>
  <c r="F74" i="1" l="1"/>
  <c r="F67" i="1"/>
  <c r="F18" i="1" l="1"/>
  <c r="F11" i="1"/>
  <c r="F81" i="1" l="1"/>
</calcChain>
</file>

<file path=xl/sharedStrings.xml><?xml version="1.0" encoding="utf-8"?>
<sst xmlns="http://schemas.openxmlformats.org/spreadsheetml/2006/main" count="167" uniqueCount="85">
  <si>
    <t>Freshman Fall Semester</t>
  </si>
  <si>
    <t>Credit hours subtotal:</t>
  </si>
  <si>
    <t>Notes</t>
  </si>
  <si>
    <t>Freshman Spring Semester</t>
  </si>
  <si>
    <t>Sophomore Fall Semester</t>
  </si>
  <si>
    <t>Sophomore Spring Semester</t>
  </si>
  <si>
    <t>Junior Fall Semester</t>
  </si>
  <si>
    <t>Junior Spring Semester</t>
  </si>
  <si>
    <t>Senior Fall Semester</t>
  </si>
  <si>
    <t>Senior Spring Semester</t>
  </si>
  <si>
    <t>Hrs</t>
  </si>
  <si>
    <t>Min Grade</t>
  </si>
  <si>
    <t>University of Wyoming</t>
  </si>
  <si>
    <t>f</t>
  </si>
  <si>
    <t>TOTAL CREDIT HOURS:</t>
  </si>
  <si>
    <t>PSYC</t>
  </si>
  <si>
    <t>C</t>
  </si>
  <si>
    <t>ENGL</t>
  </si>
  <si>
    <t>MATH</t>
  </si>
  <si>
    <t>SOWK 2000</t>
  </si>
  <si>
    <t>Current Issues in Biology</t>
  </si>
  <si>
    <t>H and prereq for Admitted Major</t>
  </si>
  <si>
    <t>SOWK</t>
  </si>
  <si>
    <t>HBSE I</t>
  </si>
  <si>
    <t>Generalist Practice I, Individuals and Families</t>
  </si>
  <si>
    <t>Ethical Social Work Practice</t>
  </si>
  <si>
    <t>SOWK 4060</t>
  </si>
  <si>
    <t>Diversity and Difference</t>
  </si>
  <si>
    <t xml:space="preserve">SOWK </t>
  </si>
  <si>
    <t>HBSE II</t>
  </si>
  <si>
    <t>Generalist Social Work Practice II, Groups</t>
  </si>
  <si>
    <t>Generalist social work Practice III, Communities and Organizations</t>
  </si>
  <si>
    <t>Human Rights, Social Justice and Social Policy</t>
  </si>
  <si>
    <t>Research Methods</t>
  </si>
  <si>
    <t>SOWK 4991</t>
  </si>
  <si>
    <t>Social Work Competency</t>
  </si>
  <si>
    <t>Social Work Pracitucm</t>
  </si>
  <si>
    <t>Social Work Pracitcum</t>
  </si>
  <si>
    <t>American and Wyoming Government</t>
  </si>
  <si>
    <t>Macro Economics</t>
  </si>
  <si>
    <t>Biological Psychology</t>
  </si>
  <si>
    <t>Intro to Social Work</t>
  </si>
  <si>
    <t>Sociological Principles</t>
  </si>
  <si>
    <t xml:space="preserve">Intro Statistics for the Social Sciences </t>
  </si>
  <si>
    <t>Problem Solving</t>
  </si>
  <si>
    <t>General Psychology</t>
  </si>
  <si>
    <t xml:space="preserve">College Composition and Rheotric </t>
  </si>
  <si>
    <t>* Work with your adivsor to determine the best Free Elective for your particular career path. Consider adding a minor to your degree.</t>
  </si>
  <si>
    <t xml:space="preserve">*Work with your advisor to determine the best free electives for your particular career path. Consider adding a minor to your degree. </t>
  </si>
  <si>
    <t>Social Work, BSW</t>
  </si>
  <si>
    <t>C1</t>
  </si>
  <si>
    <t>FY</t>
  </si>
  <si>
    <t>USP First Year Seminar</t>
  </si>
  <si>
    <t>PN</t>
  </si>
  <si>
    <t>Q</t>
  </si>
  <si>
    <t>C2</t>
  </si>
  <si>
    <t>USP Communication 2</t>
  </si>
  <si>
    <t>Elective*</t>
  </si>
  <si>
    <t>C3</t>
  </si>
  <si>
    <t>Social Work Elective*</t>
  </si>
  <si>
    <t xml:space="preserve">LIFE </t>
  </si>
  <si>
    <t>POLS</t>
  </si>
  <si>
    <t>SOC</t>
  </si>
  <si>
    <t xml:space="preserve">STAT </t>
  </si>
  <si>
    <t xml:space="preserve">ECON </t>
  </si>
  <si>
    <t>USP Human Culture</t>
  </si>
  <si>
    <t>USP Physical and Natural World</t>
  </si>
  <si>
    <t xml:space="preserve">Students must have a minimum cumulative GPA of 2.0 to graduate.  Students must complete 48 hours of upper division coursework, 30 of which must be from the </t>
  </si>
  <si>
    <t>University of Wyoming.  Courses must be taken for a letter grade unless offered for S/U only.  H and PN courses must be taken outside the major subject, but can</t>
  </si>
  <si>
    <t>be cross-listed with the major.</t>
  </si>
  <si>
    <t>This is a guide for coursework in the major; actual course sequence may vary by student.  Please refer to online student degree evaluation.</t>
  </si>
  <si>
    <t>H; Recommend SPAN 1010.</t>
  </si>
  <si>
    <t>Recommend WMST 1080.</t>
  </si>
  <si>
    <t>Recommend SPAN 1020.</t>
  </si>
  <si>
    <t>Recommend RELI 1000.</t>
  </si>
  <si>
    <t>Recommend WIND 2100.</t>
  </si>
  <si>
    <t>Recommend SOC 2350.</t>
  </si>
  <si>
    <t>Recommend PSYC 2330.</t>
  </si>
  <si>
    <t>Recommend FCSC 2131.</t>
  </si>
  <si>
    <t>Recommend FCSC 3110.</t>
  </si>
  <si>
    <t>Recommend FCSC 4112.</t>
  </si>
  <si>
    <t>Prerequisite for Admitted Major</t>
  </si>
  <si>
    <t>Students must be accepted into the social work professional degree program 'Admitted Major' in order to enroll in the professional degree courses</t>
  </si>
  <si>
    <t xml:space="preserve">Admission occurs in the Spring semester and is competitive. </t>
  </si>
  <si>
    <t>V and Prerequisite for Admitted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</si>
</sst>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Perpetua"/>
      <family val="2"/>
      <scheme val="minor"/>
    </font>
    <font>
      <sz val="11"/>
      <color theme="1"/>
      <name val="Times New Roman"/>
      <family val="1"/>
    </font>
    <font>
      <sz val="9"/>
      <color theme="1"/>
      <name val="Perpetua"/>
      <family val="2"/>
      <scheme val="minor"/>
    </font>
    <font>
      <b/>
      <u/>
      <sz val="9"/>
      <color theme="1"/>
      <name val="Perpetua"/>
      <family val="2"/>
      <scheme val="minor"/>
    </font>
    <font>
      <sz val="12"/>
      <color theme="1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9" tint="-0.499984740745262"/>
      <name val="Perpetua"/>
      <family val="2"/>
      <scheme val="minor"/>
    </font>
    <font>
      <sz val="10"/>
      <color theme="0"/>
      <name val="Times New Roman"/>
      <family val="1"/>
    </font>
    <font>
      <b/>
      <sz val="24"/>
      <color rgb="FF492F24"/>
      <name val="Times New Roman"/>
      <family val="1"/>
    </font>
    <font>
      <b/>
      <sz val="14"/>
      <color rgb="FF492F24"/>
      <name val="Times New Roman"/>
      <family val="1"/>
    </font>
    <font>
      <b/>
      <sz val="9"/>
      <color theme="1"/>
      <name val="Perpetua"/>
      <family val="1"/>
      <scheme val="minor"/>
    </font>
    <font>
      <b/>
      <u/>
      <sz val="9"/>
      <color theme="1"/>
      <name val="Perpetua"/>
      <family val="1"/>
      <scheme val="minor"/>
    </font>
    <font>
      <sz val="9"/>
      <color rgb="FF492F24"/>
      <name val="Perpetua"/>
      <family val="2"/>
      <scheme val="minor"/>
    </font>
    <font>
      <sz val="9"/>
      <name val="Perpetua"/>
      <family val="2"/>
      <scheme val="minor"/>
    </font>
    <font>
      <b/>
      <u/>
      <sz val="9"/>
      <name val="Perpetua"/>
      <family val="2"/>
      <scheme val="minor"/>
    </font>
    <font>
      <sz val="9"/>
      <color rgb="FF000000"/>
      <name val="Perpetu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425"/>
        <bgColor indexed="64"/>
      </patternFill>
    </fill>
    <fill>
      <patternFill patternType="solid">
        <fgColor rgb="FF492F2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medium">
        <color rgb="FF492F24"/>
      </top>
      <bottom/>
      <diagonal/>
    </border>
    <border>
      <left/>
      <right/>
      <top style="medium">
        <color rgb="FF492F24"/>
      </top>
      <bottom style="medium">
        <color rgb="FF492F24"/>
      </bottom>
      <diagonal/>
    </border>
    <border>
      <left/>
      <right/>
      <top style="hair">
        <color theme="0" tint="-0.1499679555650502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ill="1"/>
    <xf numFmtId="0" fontId="5" fillId="2" borderId="0" xfId="0" applyFont="1" applyFill="1"/>
    <xf numFmtId="0" fontId="0" fillId="2" borderId="0" xfId="0" applyFill="1"/>
    <xf numFmtId="0" fontId="8" fillId="0" borderId="4" xfId="0" applyFont="1" applyFill="1" applyBorder="1"/>
    <xf numFmtId="0" fontId="0" fillId="3" borderId="0" xfId="0" applyFill="1"/>
    <xf numFmtId="0" fontId="2" fillId="0" borderId="5" xfId="0" applyFont="1" applyBorder="1"/>
    <xf numFmtId="0" fontId="12" fillId="0" borderId="5" xfId="0" applyFont="1" applyBorder="1" applyAlignment="1">
      <alignment horizontal="right" vertical="center"/>
    </xf>
    <xf numFmtId="0" fontId="1" fillId="3" borderId="0" xfId="0" applyFont="1" applyFill="1"/>
    <xf numFmtId="0" fontId="4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9" fillId="3" borderId="0" xfId="0" applyFont="1" applyFill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4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5" fillId="2" borderId="0" xfId="0" applyFont="1" applyFill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6" fillId="3" borderId="0" xfId="0" applyFont="1" applyFill="1" applyBorder="1"/>
    <xf numFmtId="0" fontId="7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92F24"/>
      <color rgb="FFFFC425"/>
      <color rgb="FFE1C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2042160</xdr:colOff>
      <xdr:row>1</xdr:row>
      <xdr:rowOff>0</xdr:rowOff>
    </xdr:from>
    <xdr:to>
      <xdr:col>8</xdr:col>
      <xdr:colOff>7620</xdr:colOff>
      <xdr:row>4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820" y="6096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7</xdr:col>
      <xdr:colOff>2042160</xdr:colOff>
      <xdr:row>49</xdr:row>
      <xdr:rowOff>53339</xdr:rowOff>
    </xdr:from>
    <xdr:to>
      <xdr:col>8</xdr:col>
      <xdr:colOff>0</xdr:colOff>
      <xdr:row>53</xdr:row>
      <xdr:rowOff>320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820" y="9029699"/>
          <a:ext cx="739140" cy="75470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view="pageLayout" topLeftCell="A154" zoomScale="150" zoomScaleNormal="100" zoomScalePageLayoutView="150" workbookViewId="0">
      <selection activeCell="H14" sqref="H14"/>
    </sheetView>
  </sheetViews>
  <sheetFormatPr defaultRowHeight="15.75" x14ac:dyDescent="0.3"/>
  <cols>
    <col min="1" max="1" width="0.85546875" customWidth="1"/>
    <col min="2" max="2" width="2" customWidth="1"/>
    <col min="3" max="3" width="5.42578125" customWidth="1"/>
    <col min="4" max="4" width="6.140625" customWidth="1"/>
    <col min="5" max="5" width="31.85546875" customWidth="1"/>
    <col min="6" max="6" width="5.7109375" customWidth="1"/>
    <col min="7" max="7" width="9.5703125" customWidth="1"/>
    <col min="8" max="8" width="45.5703125" customWidth="1"/>
    <col min="9" max="9" width="0.85546875" customWidth="1"/>
  </cols>
  <sheetData>
    <row r="1" spans="1:9" ht="4.9000000000000004" customHeigh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9" s="1" customFormat="1" ht="33.6" customHeight="1" thickBot="1" x14ac:dyDescent="0.35">
      <c r="A2" s="11"/>
      <c r="B2" s="29" t="s">
        <v>49</v>
      </c>
      <c r="C2" s="30"/>
      <c r="D2" s="30"/>
      <c r="E2" s="30"/>
      <c r="F2" s="30"/>
      <c r="G2" s="5"/>
      <c r="H2" s="6"/>
      <c r="I2" s="11"/>
    </row>
    <row r="3" spans="1:9" ht="20.45" customHeight="1" x14ac:dyDescent="0.3">
      <c r="A3" s="8"/>
      <c r="B3" s="44" t="s">
        <v>12</v>
      </c>
      <c r="C3" s="44"/>
      <c r="D3" s="44"/>
      <c r="E3" s="44"/>
      <c r="F3" s="7"/>
      <c r="G3" s="7"/>
      <c r="H3" s="7"/>
      <c r="I3" s="8"/>
    </row>
    <row r="4" spans="1:9" ht="4.9000000000000004" customHeight="1" x14ac:dyDescent="0.3">
      <c r="A4" s="8"/>
      <c r="B4" s="45"/>
      <c r="C4" s="45"/>
      <c r="D4" s="45"/>
      <c r="E4" s="45"/>
      <c r="F4" s="4"/>
      <c r="G4" s="4"/>
      <c r="H4" s="4"/>
      <c r="I4" s="8"/>
    </row>
    <row r="5" spans="1:9" s="3" customFormat="1" ht="18.75" x14ac:dyDescent="0.3">
      <c r="A5" s="12"/>
      <c r="B5" s="14" t="s">
        <v>0</v>
      </c>
      <c r="C5" s="14"/>
      <c r="D5" s="15"/>
      <c r="E5" s="15"/>
      <c r="F5" s="16" t="s">
        <v>10</v>
      </c>
      <c r="G5" s="16" t="s">
        <v>11</v>
      </c>
      <c r="H5" s="16" t="s">
        <v>2</v>
      </c>
      <c r="I5" s="12"/>
    </row>
    <row r="6" spans="1:9" s="2" customFormat="1" ht="19.149999999999999" customHeight="1" x14ac:dyDescent="0.25">
      <c r="A6" s="13"/>
      <c r="B6" s="18"/>
      <c r="C6" s="18" t="s">
        <v>15</v>
      </c>
      <c r="D6" s="22">
        <v>1000</v>
      </c>
      <c r="E6" s="18" t="s">
        <v>45</v>
      </c>
      <c r="F6" s="23">
        <v>3</v>
      </c>
      <c r="G6" s="23" t="s">
        <v>16</v>
      </c>
      <c r="H6" s="28" t="s">
        <v>21</v>
      </c>
      <c r="I6" s="13"/>
    </row>
    <row r="7" spans="1:9" s="2" customFormat="1" ht="19.149999999999999" customHeight="1" x14ac:dyDescent="0.25">
      <c r="A7" s="13"/>
      <c r="B7" s="18"/>
      <c r="C7" s="18" t="s">
        <v>18</v>
      </c>
      <c r="D7" s="22">
        <v>1000</v>
      </c>
      <c r="E7" s="25" t="s">
        <v>44</v>
      </c>
      <c r="F7" s="23">
        <v>3</v>
      </c>
      <c r="G7" s="23"/>
      <c r="H7" s="25" t="s">
        <v>54</v>
      </c>
      <c r="I7" s="13"/>
    </row>
    <row r="8" spans="1:9" s="2" customFormat="1" ht="19.149999999999999" customHeight="1" x14ac:dyDescent="0.25">
      <c r="A8" s="13"/>
      <c r="B8" s="18"/>
      <c r="C8" s="18" t="s">
        <v>17</v>
      </c>
      <c r="D8" s="22">
        <v>1010</v>
      </c>
      <c r="E8" s="18" t="s">
        <v>46</v>
      </c>
      <c r="F8" s="23">
        <v>3</v>
      </c>
      <c r="G8" s="23" t="s">
        <v>16</v>
      </c>
      <c r="H8" s="28" t="s">
        <v>50</v>
      </c>
      <c r="I8" s="13"/>
    </row>
    <row r="9" spans="1:9" s="2" customFormat="1" ht="19.149999999999999" customHeight="1" x14ac:dyDescent="0.25">
      <c r="A9" s="13"/>
      <c r="B9" s="18"/>
      <c r="C9" s="18"/>
      <c r="D9" s="22"/>
      <c r="E9" s="18" t="s">
        <v>52</v>
      </c>
      <c r="F9" s="23">
        <v>3</v>
      </c>
      <c r="G9" s="23" t="s">
        <v>16</v>
      </c>
      <c r="H9" s="28" t="s">
        <v>51</v>
      </c>
      <c r="I9" s="13"/>
    </row>
    <row r="10" spans="1:9" s="2" customFormat="1" ht="19.149999999999999" customHeight="1" x14ac:dyDescent="0.25">
      <c r="A10" s="13"/>
      <c r="B10" s="18"/>
      <c r="C10" s="18"/>
      <c r="D10" s="22"/>
      <c r="E10" s="18" t="s">
        <v>65</v>
      </c>
      <c r="F10" s="23">
        <v>3</v>
      </c>
      <c r="G10" s="23"/>
      <c r="H10" s="28" t="s">
        <v>71</v>
      </c>
      <c r="I10" s="13"/>
    </row>
    <row r="11" spans="1:9" s="2" customFormat="1" ht="22.9" customHeight="1" x14ac:dyDescent="0.25">
      <c r="A11" s="13"/>
      <c r="B11" s="25"/>
      <c r="C11" s="25"/>
      <c r="D11" s="25"/>
      <c r="E11" s="26" t="s">
        <v>1</v>
      </c>
      <c r="F11" s="27">
        <f>SUM(F6:F10)</f>
        <v>15</v>
      </c>
      <c r="G11" s="25"/>
      <c r="H11" s="25"/>
      <c r="I11" s="13"/>
    </row>
    <row r="12" spans="1:9" s="3" customFormat="1" ht="18.75" x14ac:dyDescent="0.3">
      <c r="A12" s="12"/>
      <c r="B12" s="38" t="s">
        <v>3</v>
      </c>
      <c r="C12" s="38"/>
      <c r="D12" s="39"/>
      <c r="E12" s="39"/>
      <c r="F12" s="40" t="s">
        <v>10</v>
      </c>
      <c r="G12" s="40" t="s">
        <v>11</v>
      </c>
      <c r="H12" s="40" t="s">
        <v>2</v>
      </c>
      <c r="I12" s="12"/>
    </row>
    <row r="13" spans="1:9" s="2" customFormat="1" ht="19.149999999999999" customHeight="1" x14ac:dyDescent="0.25">
      <c r="A13" s="13"/>
      <c r="B13" s="17"/>
      <c r="C13" s="17" t="s">
        <v>60</v>
      </c>
      <c r="D13" s="19">
        <v>1003</v>
      </c>
      <c r="E13" s="17" t="s">
        <v>20</v>
      </c>
      <c r="F13" s="20">
        <v>4</v>
      </c>
      <c r="G13" s="20"/>
      <c r="H13" s="21" t="s">
        <v>53</v>
      </c>
      <c r="I13" s="13"/>
    </row>
    <row r="14" spans="1:9" s="2" customFormat="1" ht="19.149999999999999" customHeight="1" x14ac:dyDescent="0.25">
      <c r="A14" s="13"/>
      <c r="B14" s="17"/>
      <c r="C14" s="17" t="s">
        <v>61</v>
      </c>
      <c r="D14" s="22">
        <v>1000</v>
      </c>
      <c r="E14" s="17" t="s">
        <v>38</v>
      </c>
      <c r="F14" s="23">
        <v>3</v>
      </c>
      <c r="G14" s="23" t="s">
        <v>16</v>
      </c>
      <c r="H14" s="21" t="s">
        <v>84</v>
      </c>
      <c r="I14" s="13"/>
    </row>
    <row r="15" spans="1:9" s="2" customFormat="1" ht="19.149999999999999" customHeight="1" x14ac:dyDescent="0.25">
      <c r="A15" s="13"/>
      <c r="B15" s="17"/>
      <c r="C15" s="17"/>
      <c r="D15" s="19"/>
      <c r="E15" s="18" t="s">
        <v>57</v>
      </c>
      <c r="F15" s="20">
        <v>3</v>
      </c>
      <c r="G15" s="20"/>
      <c r="H15" s="21" t="s">
        <v>72</v>
      </c>
      <c r="I15" s="13"/>
    </row>
    <row r="16" spans="1:9" s="2" customFormat="1" ht="19.149999999999999" customHeight="1" x14ac:dyDescent="0.25">
      <c r="A16" s="13"/>
      <c r="B16" s="18"/>
      <c r="C16" s="18"/>
      <c r="D16" s="22"/>
      <c r="E16" s="18" t="s">
        <v>57</v>
      </c>
      <c r="F16" s="23">
        <v>3</v>
      </c>
      <c r="G16" s="23"/>
      <c r="H16" s="21" t="s">
        <v>73</v>
      </c>
      <c r="I16" s="13"/>
    </row>
    <row r="17" spans="1:9" s="2" customFormat="1" ht="19.149999999999999" customHeight="1" x14ac:dyDescent="0.25">
      <c r="A17" s="13"/>
      <c r="B17" s="18"/>
      <c r="C17" s="18" t="s">
        <v>62</v>
      </c>
      <c r="D17" s="22">
        <v>1000</v>
      </c>
      <c r="E17" s="18" t="s">
        <v>42</v>
      </c>
      <c r="F17" s="23">
        <v>3</v>
      </c>
      <c r="G17" s="23" t="s">
        <v>16</v>
      </c>
      <c r="H17" s="21" t="s">
        <v>21</v>
      </c>
      <c r="I17" s="13"/>
    </row>
    <row r="18" spans="1:9" s="2" customFormat="1" ht="22.9" customHeight="1" x14ac:dyDescent="0.25">
      <c r="A18" s="13"/>
      <c r="B18" s="25"/>
      <c r="C18" s="25"/>
      <c r="D18" s="25"/>
      <c r="E18" s="26" t="s">
        <v>1</v>
      </c>
      <c r="F18" s="27">
        <f>SUM(F13:F17)</f>
        <v>16</v>
      </c>
      <c r="G18" s="25"/>
      <c r="H18" s="25"/>
      <c r="I18" s="13"/>
    </row>
    <row r="19" spans="1:9" s="3" customFormat="1" ht="18.75" x14ac:dyDescent="0.3">
      <c r="A19" s="12"/>
      <c r="B19" s="38" t="s">
        <v>4</v>
      </c>
      <c r="C19" s="38"/>
      <c r="D19" s="39"/>
      <c r="E19" s="39"/>
      <c r="F19" s="40" t="s">
        <v>10</v>
      </c>
      <c r="G19" s="40" t="s">
        <v>11</v>
      </c>
      <c r="H19" s="40" t="s">
        <v>2</v>
      </c>
      <c r="I19" s="12"/>
    </row>
    <row r="20" spans="1:9" s="2" customFormat="1" ht="19.149999999999999" customHeight="1" x14ac:dyDescent="0.25">
      <c r="A20" s="13"/>
      <c r="B20" s="17"/>
      <c r="C20" s="17" t="s">
        <v>19</v>
      </c>
      <c r="D20" s="19">
        <v>2000</v>
      </c>
      <c r="E20" s="17" t="s">
        <v>41</v>
      </c>
      <c r="F20" s="20">
        <v>3</v>
      </c>
      <c r="G20" s="20" t="s">
        <v>16</v>
      </c>
      <c r="H20" s="21" t="s">
        <v>81</v>
      </c>
      <c r="I20" s="13"/>
    </row>
    <row r="21" spans="1:9" s="2" customFormat="1" ht="19.149999999999999" customHeight="1" x14ac:dyDescent="0.25">
      <c r="A21" s="13"/>
      <c r="B21" s="18"/>
      <c r="C21" s="18" t="s">
        <v>63</v>
      </c>
      <c r="D21" s="22">
        <v>2070</v>
      </c>
      <c r="E21" s="18" t="s">
        <v>43</v>
      </c>
      <c r="F21" s="23">
        <v>4</v>
      </c>
      <c r="G21" s="23" t="s">
        <v>16</v>
      </c>
      <c r="H21" s="21" t="s">
        <v>81</v>
      </c>
      <c r="I21" s="13"/>
    </row>
    <row r="22" spans="1:9" s="2" customFormat="1" ht="19.149999999999999" customHeight="1" x14ac:dyDescent="0.25">
      <c r="A22" s="13"/>
      <c r="B22" s="18"/>
      <c r="C22" s="18" t="s">
        <v>15</v>
      </c>
      <c r="D22" s="22">
        <v>2080</v>
      </c>
      <c r="E22" s="18" t="s">
        <v>40</v>
      </c>
      <c r="F22" s="23">
        <v>3</v>
      </c>
      <c r="G22" s="23" t="s">
        <v>16</v>
      </c>
      <c r="H22" s="21" t="s">
        <v>81</v>
      </c>
      <c r="I22" s="13"/>
    </row>
    <row r="23" spans="1:9" s="2" customFormat="1" ht="19.149999999999999" customHeight="1" x14ac:dyDescent="0.25">
      <c r="A23" s="13"/>
      <c r="B23" s="18"/>
      <c r="C23" s="18"/>
      <c r="D23" s="22"/>
      <c r="E23" s="18" t="s">
        <v>56</v>
      </c>
      <c r="F23" s="23">
        <v>3</v>
      </c>
      <c r="G23" s="23" t="s">
        <v>16</v>
      </c>
      <c r="H23" s="21" t="s">
        <v>55</v>
      </c>
      <c r="I23" s="13"/>
    </row>
    <row r="24" spans="1:9" s="2" customFormat="1" ht="19.149999999999999" customHeight="1" x14ac:dyDescent="0.25">
      <c r="A24" s="13"/>
      <c r="B24" s="18"/>
      <c r="C24" s="18"/>
      <c r="D24" s="22"/>
      <c r="E24" s="18" t="s">
        <v>66</v>
      </c>
      <c r="F24" s="23">
        <v>3</v>
      </c>
      <c r="G24" s="23"/>
      <c r="H24" s="21" t="s">
        <v>53</v>
      </c>
      <c r="I24" s="13"/>
    </row>
    <row r="25" spans="1:9" s="2" customFormat="1" ht="22.9" customHeight="1" x14ac:dyDescent="0.25">
      <c r="A25" s="13"/>
      <c r="B25" s="25"/>
      <c r="C25" s="25"/>
      <c r="D25" s="25"/>
      <c r="E25" s="26" t="s">
        <v>1</v>
      </c>
      <c r="F25" s="27">
        <f>SUM(F19:F24)</f>
        <v>16</v>
      </c>
      <c r="G25" s="25"/>
      <c r="H25" s="25"/>
      <c r="I25" s="13"/>
    </row>
    <row r="26" spans="1:9" s="3" customFormat="1" ht="18.75" x14ac:dyDescent="0.3">
      <c r="A26" s="12"/>
      <c r="B26" s="38" t="s">
        <v>5</v>
      </c>
      <c r="C26" s="38"/>
      <c r="D26" s="39"/>
      <c r="E26" s="39"/>
      <c r="F26" s="40" t="s">
        <v>10</v>
      </c>
      <c r="G26" s="40" t="s">
        <v>11</v>
      </c>
      <c r="H26" s="40" t="s">
        <v>2</v>
      </c>
      <c r="I26" s="12"/>
    </row>
    <row r="27" spans="1:9" s="2" customFormat="1" ht="19.149999999999999" customHeight="1" x14ac:dyDescent="0.25">
      <c r="A27" s="13"/>
      <c r="B27" s="17"/>
      <c r="C27" s="17" t="s">
        <v>64</v>
      </c>
      <c r="D27" s="19">
        <v>1010</v>
      </c>
      <c r="E27" s="17" t="s">
        <v>39</v>
      </c>
      <c r="F27" s="20">
        <v>3</v>
      </c>
      <c r="G27" s="20" t="s">
        <v>16</v>
      </c>
      <c r="H27" s="21" t="s">
        <v>81</v>
      </c>
      <c r="I27" s="13"/>
    </row>
    <row r="28" spans="1:9" s="2" customFormat="1" ht="19.149999999999999" customHeight="1" x14ac:dyDescent="0.25">
      <c r="A28" s="13"/>
      <c r="B28" s="18"/>
      <c r="C28" s="18"/>
      <c r="D28" s="22"/>
      <c r="E28" s="18" t="s">
        <v>57</v>
      </c>
      <c r="F28" s="23">
        <v>3</v>
      </c>
      <c r="G28" s="23"/>
      <c r="H28" s="21" t="s">
        <v>74</v>
      </c>
      <c r="I28" s="13"/>
    </row>
    <row r="29" spans="1:9" s="2" customFormat="1" ht="19.149999999999999" customHeight="1" x14ac:dyDescent="0.25">
      <c r="A29" s="13"/>
      <c r="B29" s="18"/>
      <c r="C29" s="18"/>
      <c r="D29" s="22"/>
      <c r="E29" s="18" t="s">
        <v>57</v>
      </c>
      <c r="F29" s="23">
        <v>3</v>
      </c>
      <c r="G29" s="23"/>
      <c r="H29" s="21" t="s">
        <v>75</v>
      </c>
      <c r="I29" s="13"/>
    </row>
    <row r="30" spans="1:9" s="2" customFormat="1" ht="19.149999999999999" customHeight="1" x14ac:dyDescent="0.25">
      <c r="A30" s="13"/>
      <c r="B30" s="18"/>
      <c r="C30" s="18"/>
      <c r="D30" s="22"/>
      <c r="E30" s="18" t="s">
        <v>57</v>
      </c>
      <c r="F30" s="23">
        <v>3</v>
      </c>
      <c r="G30" s="23"/>
      <c r="H30" s="21" t="s">
        <v>76</v>
      </c>
      <c r="I30" s="13"/>
    </row>
    <row r="31" spans="1:9" s="2" customFormat="1" ht="19.149999999999999" customHeight="1" x14ac:dyDescent="0.25">
      <c r="A31" s="13"/>
      <c r="B31" s="18"/>
      <c r="C31" s="18"/>
      <c r="D31" s="22"/>
      <c r="E31" s="18" t="s">
        <v>57</v>
      </c>
      <c r="F31" s="23">
        <v>3</v>
      </c>
      <c r="G31" s="23"/>
      <c r="H31" s="21" t="s">
        <v>77</v>
      </c>
      <c r="I31" s="13"/>
    </row>
    <row r="32" spans="1:9" s="2" customFormat="1" ht="22.9" customHeight="1" thickBot="1" x14ac:dyDescent="0.3">
      <c r="A32" s="13"/>
      <c r="B32" s="24"/>
      <c r="C32" s="24"/>
      <c r="D32" s="24"/>
      <c r="E32" s="41" t="s">
        <v>1</v>
      </c>
      <c r="F32" s="42">
        <f>SUM(F26:F31)</f>
        <v>15</v>
      </c>
      <c r="G32" s="24"/>
      <c r="H32" s="36"/>
      <c r="I32" s="13"/>
    </row>
    <row r="33" spans="1:9" x14ac:dyDescent="0.3">
      <c r="A33" s="8"/>
      <c r="B33" s="2"/>
      <c r="I33" s="8"/>
    </row>
    <row r="34" spans="1:9" x14ac:dyDescent="0.3">
      <c r="A34" s="8"/>
      <c r="B34" s="37" t="s">
        <v>47</v>
      </c>
      <c r="C34" s="37"/>
      <c r="D34" s="37"/>
      <c r="E34" s="37"/>
      <c r="F34" s="37"/>
      <c r="G34" s="37"/>
      <c r="H34" s="37"/>
      <c r="I34" s="8"/>
    </row>
    <row r="35" spans="1:9" x14ac:dyDescent="0.3">
      <c r="A35" s="8"/>
      <c r="B35" s="37"/>
      <c r="C35" s="37"/>
      <c r="D35" s="43" t="s">
        <v>82</v>
      </c>
      <c r="E35" s="37"/>
      <c r="F35" s="37"/>
      <c r="G35" s="37"/>
      <c r="H35" s="37"/>
      <c r="I35" s="8"/>
    </row>
    <row r="36" spans="1:9" x14ac:dyDescent="0.3">
      <c r="A36" s="8"/>
      <c r="B36" s="37"/>
      <c r="C36" s="37"/>
      <c r="D36" s="43" t="s">
        <v>83</v>
      </c>
      <c r="E36" s="37"/>
      <c r="F36" s="37"/>
      <c r="G36" s="37"/>
      <c r="H36" s="37"/>
      <c r="I36" s="8"/>
    </row>
    <row r="37" spans="1:9" x14ac:dyDescent="0.3">
      <c r="A37" s="8"/>
      <c r="B37" s="37"/>
      <c r="C37" s="37"/>
      <c r="D37" s="37"/>
      <c r="E37" s="37"/>
      <c r="F37" s="37"/>
      <c r="G37" s="37"/>
      <c r="H37" s="37"/>
      <c r="I37" s="8"/>
    </row>
    <row r="38" spans="1:9" x14ac:dyDescent="0.3">
      <c r="A38" s="8"/>
      <c r="B38" s="37"/>
      <c r="C38" s="37"/>
      <c r="D38" s="37"/>
      <c r="E38" s="37"/>
      <c r="F38" s="37"/>
      <c r="G38" s="37"/>
      <c r="H38" s="37"/>
      <c r="I38" s="8"/>
    </row>
    <row r="39" spans="1:9" x14ac:dyDescent="0.3">
      <c r="A39" s="8"/>
      <c r="B39" s="37"/>
      <c r="C39" s="37"/>
      <c r="D39" s="37"/>
      <c r="E39" s="37"/>
      <c r="F39" s="37"/>
      <c r="G39" s="37"/>
      <c r="H39" s="37"/>
      <c r="I39" s="8"/>
    </row>
    <row r="40" spans="1:9" x14ac:dyDescent="0.3">
      <c r="A40" s="8"/>
      <c r="B40" s="37"/>
      <c r="C40" s="37"/>
      <c r="D40" s="37"/>
      <c r="E40" s="37"/>
      <c r="F40" s="37"/>
      <c r="G40" s="37"/>
      <c r="H40" s="37"/>
      <c r="I40" s="8"/>
    </row>
    <row r="41" spans="1:9" x14ac:dyDescent="0.3">
      <c r="A41" s="8"/>
      <c r="B41" s="37"/>
      <c r="C41" s="37"/>
      <c r="D41" s="37"/>
      <c r="E41" s="37"/>
      <c r="F41" s="37"/>
      <c r="G41" s="37"/>
      <c r="H41" s="37"/>
      <c r="I41" s="8"/>
    </row>
    <row r="42" spans="1:9" x14ac:dyDescent="0.3">
      <c r="A42" s="8"/>
      <c r="B42" s="37"/>
      <c r="C42" s="37"/>
      <c r="D42" s="37"/>
      <c r="E42" s="37"/>
      <c r="F42" s="37"/>
      <c r="G42" s="37"/>
      <c r="H42" s="37"/>
      <c r="I42" s="8"/>
    </row>
    <row r="43" spans="1:9" x14ac:dyDescent="0.3">
      <c r="A43" s="8"/>
      <c r="B43" s="37"/>
      <c r="C43" s="37"/>
      <c r="D43" s="37"/>
      <c r="E43" s="37"/>
      <c r="F43" s="37"/>
      <c r="G43" s="37"/>
      <c r="H43" s="37"/>
      <c r="I43" s="8"/>
    </row>
    <row r="44" spans="1:9" x14ac:dyDescent="0.3">
      <c r="A44" s="8"/>
      <c r="B44" s="37"/>
      <c r="C44" s="37"/>
      <c r="D44" s="37"/>
      <c r="E44" s="37"/>
      <c r="F44" s="37"/>
      <c r="G44" s="37"/>
      <c r="H44" s="37"/>
      <c r="I44" s="8"/>
    </row>
    <row r="45" spans="1:9" x14ac:dyDescent="0.3">
      <c r="A45" s="8"/>
      <c r="B45" s="37"/>
      <c r="C45" s="37"/>
      <c r="D45" s="37"/>
      <c r="E45" s="37"/>
      <c r="F45" s="37"/>
      <c r="G45" s="37"/>
      <c r="H45" s="37"/>
      <c r="I45" s="8"/>
    </row>
    <row r="46" spans="1:9" x14ac:dyDescent="0.3">
      <c r="A46" s="8"/>
      <c r="B46" s="37"/>
      <c r="C46" s="37"/>
      <c r="D46" s="37"/>
      <c r="E46" s="37"/>
      <c r="F46" s="37"/>
      <c r="G46" s="37"/>
      <c r="H46" s="37"/>
      <c r="I46" s="8"/>
    </row>
    <row r="47" spans="1:9" x14ac:dyDescent="0.3">
      <c r="A47" s="8"/>
      <c r="B47" s="37"/>
      <c r="C47" s="37"/>
      <c r="D47" s="37"/>
      <c r="E47" s="37"/>
      <c r="F47" s="37"/>
      <c r="G47" s="37"/>
      <c r="H47" s="37"/>
      <c r="I47" s="8"/>
    </row>
    <row r="48" spans="1:9" x14ac:dyDescent="0.3">
      <c r="A48" s="8"/>
      <c r="B48" s="37"/>
      <c r="C48" s="37"/>
      <c r="D48" s="37"/>
      <c r="E48" s="37"/>
      <c r="F48" s="37"/>
      <c r="G48" s="37"/>
      <c r="H48" s="37"/>
      <c r="I48" s="8"/>
    </row>
    <row r="49" spans="1:9" ht="4.9000000000000004" customHeight="1" x14ac:dyDescent="0.3">
      <c r="A49" s="8"/>
      <c r="B49" s="8" t="s">
        <v>13</v>
      </c>
      <c r="C49" s="8"/>
      <c r="D49" s="8"/>
      <c r="E49" s="8"/>
      <c r="F49" s="8"/>
      <c r="G49" s="8"/>
      <c r="H49" s="8"/>
      <c r="I49" s="8"/>
    </row>
    <row r="50" spans="1:9" ht="4.9000000000000004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s="1" customFormat="1" ht="33.6" customHeight="1" thickBot="1" x14ac:dyDescent="0.35">
      <c r="A51" s="11"/>
      <c r="B51" s="29" t="s">
        <v>49</v>
      </c>
      <c r="C51" s="30"/>
      <c r="D51" s="30"/>
      <c r="E51" s="30"/>
      <c r="F51" s="30"/>
      <c r="G51" s="5"/>
      <c r="H51" s="6"/>
      <c r="I51" s="11"/>
    </row>
    <row r="52" spans="1:9" ht="20.45" customHeight="1" x14ac:dyDescent="0.3">
      <c r="A52" s="8"/>
      <c r="B52" s="44" t="s">
        <v>12</v>
      </c>
      <c r="C52" s="44"/>
      <c r="D52" s="44"/>
      <c r="E52" s="44"/>
      <c r="F52" s="7"/>
      <c r="G52" s="7"/>
      <c r="H52" s="7"/>
      <c r="I52" s="8"/>
    </row>
    <row r="53" spans="1:9" ht="4.9000000000000004" customHeight="1" x14ac:dyDescent="0.3">
      <c r="A53" s="8"/>
      <c r="B53" s="45"/>
      <c r="C53" s="45"/>
      <c r="D53" s="45"/>
      <c r="E53" s="45"/>
      <c r="F53" s="4"/>
      <c r="G53" s="4"/>
      <c r="H53" s="4"/>
      <c r="I53" s="8"/>
    </row>
    <row r="54" spans="1:9" s="3" customFormat="1" ht="18.75" x14ac:dyDescent="0.3">
      <c r="A54" s="12"/>
      <c r="B54" s="38" t="s">
        <v>6</v>
      </c>
      <c r="C54" s="38"/>
      <c r="D54" s="39"/>
      <c r="E54" s="39"/>
      <c r="F54" s="40" t="s">
        <v>10</v>
      </c>
      <c r="G54" s="40" t="s">
        <v>11</v>
      </c>
      <c r="H54" s="40" t="s">
        <v>2</v>
      </c>
      <c r="I54" s="12"/>
    </row>
    <row r="55" spans="1:9" s="2" customFormat="1" ht="19.149999999999999" customHeight="1" x14ac:dyDescent="0.25">
      <c r="A55" s="13"/>
      <c r="B55" s="17"/>
      <c r="C55" s="17" t="s">
        <v>22</v>
      </c>
      <c r="D55" s="19">
        <v>3530</v>
      </c>
      <c r="E55" s="17" t="s">
        <v>23</v>
      </c>
      <c r="F55" s="20">
        <v>3</v>
      </c>
      <c r="G55" s="20" t="s">
        <v>16</v>
      </c>
      <c r="H55" s="21"/>
      <c r="I55" s="13"/>
    </row>
    <row r="56" spans="1:9" s="2" customFormat="1" ht="19.149999999999999" customHeight="1" x14ac:dyDescent="0.25">
      <c r="A56" s="13"/>
      <c r="B56" s="18"/>
      <c r="C56" s="18" t="s">
        <v>22</v>
      </c>
      <c r="D56" s="22">
        <v>3630</v>
      </c>
      <c r="E56" s="18" t="s">
        <v>24</v>
      </c>
      <c r="F56" s="23">
        <v>3</v>
      </c>
      <c r="G56" s="23" t="s">
        <v>16</v>
      </c>
      <c r="H56" s="21"/>
      <c r="I56" s="13"/>
    </row>
    <row r="57" spans="1:9" s="2" customFormat="1" ht="19.149999999999999" customHeight="1" x14ac:dyDescent="0.25">
      <c r="A57" s="13"/>
      <c r="B57" s="18"/>
      <c r="C57" s="18" t="s">
        <v>22</v>
      </c>
      <c r="D57" s="22">
        <v>3645</v>
      </c>
      <c r="E57" s="18" t="s">
        <v>25</v>
      </c>
      <c r="F57" s="23">
        <v>3</v>
      </c>
      <c r="G57" s="23" t="s">
        <v>16</v>
      </c>
      <c r="H57" s="21"/>
      <c r="I57" s="13"/>
    </row>
    <row r="58" spans="1:9" s="2" customFormat="1" ht="19.149999999999999" customHeight="1" x14ac:dyDescent="0.25">
      <c r="A58" s="13"/>
      <c r="B58" s="18"/>
      <c r="C58" s="18" t="s">
        <v>26</v>
      </c>
      <c r="D58" s="22">
        <v>4060</v>
      </c>
      <c r="E58" s="18" t="s">
        <v>27</v>
      </c>
      <c r="F58" s="23">
        <v>3</v>
      </c>
      <c r="G58" s="23" t="s">
        <v>16</v>
      </c>
      <c r="H58" s="21"/>
      <c r="I58" s="13"/>
    </row>
    <row r="59" spans="1:9" s="2" customFormat="1" ht="19.149999999999999" customHeight="1" x14ac:dyDescent="0.25">
      <c r="A59" s="13"/>
      <c r="B59" s="18"/>
      <c r="C59" s="18"/>
      <c r="D59" s="22"/>
      <c r="E59" s="18" t="s">
        <v>57</v>
      </c>
      <c r="F59" s="23">
        <v>3</v>
      </c>
      <c r="G59" s="23"/>
      <c r="H59" s="21" t="s">
        <v>78</v>
      </c>
      <c r="I59" s="13"/>
    </row>
    <row r="60" spans="1:9" s="2" customFormat="1" ht="22.9" customHeight="1" x14ac:dyDescent="0.25">
      <c r="A60" s="13"/>
      <c r="B60" s="25"/>
      <c r="C60" s="25"/>
      <c r="D60" s="25"/>
      <c r="E60" s="26" t="s">
        <v>1</v>
      </c>
      <c r="F60" s="27">
        <f>SUM(F54:F59)</f>
        <v>15</v>
      </c>
      <c r="G60" s="25"/>
      <c r="H60" s="25"/>
      <c r="I60" s="13"/>
    </row>
    <row r="61" spans="1:9" s="3" customFormat="1" ht="18.75" x14ac:dyDescent="0.3">
      <c r="A61" s="12"/>
      <c r="B61" s="14" t="s">
        <v>7</v>
      </c>
      <c r="C61" s="14"/>
      <c r="D61" s="15"/>
      <c r="E61" s="15"/>
      <c r="F61" s="16" t="s">
        <v>10</v>
      </c>
      <c r="G61" s="16" t="s">
        <v>11</v>
      </c>
      <c r="H61" s="16" t="s">
        <v>2</v>
      </c>
      <c r="I61" s="12"/>
    </row>
    <row r="62" spans="1:9" s="2" customFormat="1" ht="19.149999999999999" customHeight="1" x14ac:dyDescent="0.25">
      <c r="A62" s="13"/>
      <c r="B62" s="17"/>
      <c r="C62" s="17" t="s">
        <v>28</v>
      </c>
      <c r="D62" s="19">
        <v>3540</v>
      </c>
      <c r="E62" s="17" t="s">
        <v>29</v>
      </c>
      <c r="F62" s="20">
        <v>3</v>
      </c>
      <c r="G62" s="20" t="s">
        <v>16</v>
      </c>
      <c r="H62" s="21"/>
      <c r="I62" s="13"/>
    </row>
    <row r="63" spans="1:9" s="2" customFormat="1" ht="19.149999999999999" customHeight="1" x14ac:dyDescent="0.25">
      <c r="A63" s="13"/>
      <c r="B63" s="18"/>
      <c r="C63" s="18" t="s">
        <v>22</v>
      </c>
      <c r="D63" s="22">
        <v>3640</v>
      </c>
      <c r="E63" s="18" t="s">
        <v>30</v>
      </c>
      <c r="F63" s="23">
        <v>3</v>
      </c>
      <c r="G63" s="23" t="s">
        <v>16</v>
      </c>
      <c r="H63" s="21"/>
      <c r="I63" s="13"/>
    </row>
    <row r="64" spans="1:9" s="2" customFormat="1" ht="19.149999999999999" customHeight="1" x14ac:dyDescent="0.25">
      <c r="A64" s="13"/>
      <c r="B64" s="31"/>
      <c r="C64" s="31" t="s">
        <v>28</v>
      </c>
      <c r="D64" s="32">
        <v>3650</v>
      </c>
      <c r="E64" s="31" t="s">
        <v>31</v>
      </c>
      <c r="F64" s="33">
        <v>3</v>
      </c>
      <c r="G64" s="33" t="s">
        <v>16</v>
      </c>
      <c r="H64" s="21"/>
      <c r="I64" s="13"/>
    </row>
    <row r="65" spans="1:9" s="2" customFormat="1" ht="19.149999999999999" customHeight="1" x14ac:dyDescent="0.25">
      <c r="A65" s="13"/>
      <c r="B65" s="18"/>
      <c r="C65" s="18" t="s">
        <v>22</v>
      </c>
      <c r="D65" s="22">
        <v>4850</v>
      </c>
      <c r="E65" s="18" t="s">
        <v>32</v>
      </c>
      <c r="F65" s="23">
        <v>3</v>
      </c>
      <c r="G65" s="23" t="s">
        <v>16</v>
      </c>
      <c r="H65" s="21"/>
      <c r="I65" s="13"/>
    </row>
    <row r="66" spans="1:9" s="2" customFormat="1" ht="19.149999999999999" customHeight="1" x14ac:dyDescent="0.25">
      <c r="A66" s="13"/>
      <c r="B66" s="18"/>
      <c r="C66" s="18"/>
      <c r="D66" s="22"/>
      <c r="E66" s="18" t="s">
        <v>57</v>
      </c>
      <c r="F66" s="23">
        <v>3</v>
      </c>
      <c r="G66" s="23"/>
      <c r="H66" s="21" t="s">
        <v>79</v>
      </c>
      <c r="I66" s="13"/>
    </row>
    <row r="67" spans="1:9" s="2" customFormat="1" ht="22.9" customHeight="1" x14ac:dyDescent="0.25">
      <c r="A67" s="13"/>
      <c r="B67" s="25"/>
      <c r="C67" s="25"/>
      <c r="D67" s="25"/>
      <c r="E67" s="26" t="s">
        <v>1</v>
      </c>
      <c r="F67" s="27">
        <f>SUM(F62:F66)</f>
        <v>15</v>
      </c>
      <c r="G67" s="25"/>
      <c r="H67" s="25"/>
      <c r="I67" s="13"/>
    </row>
    <row r="68" spans="1:9" s="3" customFormat="1" ht="18.75" x14ac:dyDescent="0.3">
      <c r="A68" s="12"/>
      <c r="B68" s="14" t="s">
        <v>8</v>
      </c>
      <c r="C68" s="14"/>
      <c r="D68" s="15"/>
      <c r="E68" s="15"/>
      <c r="F68" s="16" t="s">
        <v>10</v>
      </c>
      <c r="G68" s="16" t="s">
        <v>11</v>
      </c>
      <c r="H68" s="16" t="s">
        <v>2</v>
      </c>
      <c r="I68" s="12"/>
    </row>
    <row r="69" spans="1:9" s="2" customFormat="1" ht="19.149999999999999" customHeight="1" x14ac:dyDescent="0.25">
      <c r="A69" s="13"/>
      <c r="B69" s="17"/>
      <c r="C69" s="17" t="s">
        <v>22</v>
      </c>
      <c r="D69" s="19">
        <v>4560</v>
      </c>
      <c r="E69" s="17" t="s">
        <v>33</v>
      </c>
      <c r="F69" s="20">
        <v>3</v>
      </c>
      <c r="G69" s="20" t="s">
        <v>16</v>
      </c>
      <c r="H69" s="21"/>
      <c r="I69" s="13"/>
    </row>
    <row r="70" spans="1:9" s="2" customFormat="1" ht="19.149999999999999" customHeight="1" x14ac:dyDescent="0.25">
      <c r="A70" s="13"/>
      <c r="B70" s="18"/>
      <c r="C70" s="18" t="s">
        <v>34</v>
      </c>
      <c r="D70" s="22">
        <v>4991</v>
      </c>
      <c r="E70" s="18" t="s">
        <v>35</v>
      </c>
      <c r="F70" s="23">
        <v>2</v>
      </c>
      <c r="G70" s="23" t="s">
        <v>16</v>
      </c>
      <c r="H70" s="21"/>
      <c r="I70" s="13"/>
    </row>
    <row r="71" spans="1:9" s="2" customFormat="1" ht="19.149999999999999" customHeight="1" x14ac:dyDescent="0.25">
      <c r="A71" s="13"/>
      <c r="B71" s="18"/>
      <c r="C71" s="18" t="s">
        <v>22</v>
      </c>
      <c r="D71" s="22">
        <v>4990</v>
      </c>
      <c r="E71" s="18" t="s">
        <v>36</v>
      </c>
      <c r="F71" s="23">
        <v>5</v>
      </c>
      <c r="G71" s="23" t="s">
        <v>16</v>
      </c>
      <c r="H71" s="21"/>
      <c r="I71" s="13"/>
    </row>
    <row r="72" spans="1:9" s="2" customFormat="1" ht="19.149999999999999" customHeight="1" x14ac:dyDescent="0.25">
      <c r="A72" s="13"/>
      <c r="B72" s="18"/>
      <c r="C72" s="18"/>
      <c r="D72" s="22"/>
      <c r="E72" s="18" t="s">
        <v>59</v>
      </c>
      <c r="F72" s="23">
        <v>3</v>
      </c>
      <c r="G72" s="23" t="s">
        <v>16</v>
      </c>
      <c r="H72" s="21"/>
      <c r="I72" s="13"/>
    </row>
    <row r="73" spans="1:9" s="2" customFormat="1" ht="19.149999999999999" customHeight="1" x14ac:dyDescent="0.25">
      <c r="A73" s="13"/>
      <c r="B73" s="18"/>
      <c r="C73" s="18"/>
      <c r="D73" s="22"/>
      <c r="E73" s="18" t="s">
        <v>57</v>
      </c>
      <c r="F73" s="23">
        <v>3</v>
      </c>
      <c r="G73" s="23"/>
      <c r="H73" s="21" t="s">
        <v>80</v>
      </c>
      <c r="I73" s="13"/>
    </row>
    <row r="74" spans="1:9" s="2" customFormat="1" ht="22.9" customHeight="1" x14ac:dyDescent="0.25">
      <c r="A74" s="13"/>
      <c r="B74" s="25"/>
      <c r="C74" s="25"/>
      <c r="D74" s="25"/>
      <c r="E74" s="26" t="s">
        <v>1</v>
      </c>
      <c r="F74" s="27">
        <f>SUM(F69:F73)</f>
        <v>16</v>
      </c>
      <c r="G74" s="25"/>
      <c r="H74" s="25"/>
      <c r="I74" s="13"/>
    </row>
    <row r="75" spans="1:9" s="3" customFormat="1" ht="18.75" x14ac:dyDescent="0.3">
      <c r="A75" s="12"/>
      <c r="B75" s="14" t="s">
        <v>9</v>
      </c>
      <c r="C75" s="14"/>
      <c r="D75" s="15"/>
      <c r="E75" s="15"/>
      <c r="F75" s="16" t="s">
        <v>10</v>
      </c>
      <c r="G75" s="16" t="s">
        <v>11</v>
      </c>
      <c r="H75" s="16" t="s">
        <v>2</v>
      </c>
      <c r="I75" s="12"/>
    </row>
    <row r="76" spans="1:9" s="2" customFormat="1" ht="19.149999999999999" customHeight="1" x14ac:dyDescent="0.25">
      <c r="A76" s="13"/>
      <c r="B76" s="17"/>
      <c r="C76" s="17" t="s">
        <v>22</v>
      </c>
      <c r="D76" s="19">
        <v>4570</v>
      </c>
      <c r="E76" s="17" t="s">
        <v>33</v>
      </c>
      <c r="F76" s="20">
        <v>3</v>
      </c>
      <c r="G76" s="20" t="s">
        <v>16</v>
      </c>
      <c r="H76" s="21" t="s">
        <v>58</v>
      </c>
      <c r="I76" s="13"/>
    </row>
    <row r="77" spans="1:9" s="2" customFormat="1" ht="19.149999999999999" customHeight="1" x14ac:dyDescent="0.25">
      <c r="A77" s="13"/>
      <c r="B77" s="18"/>
      <c r="C77" s="18" t="s">
        <v>22</v>
      </c>
      <c r="D77" s="22">
        <v>4992</v>
      </c>
      <c r="E77" s="18" t="s">
        <v>35</v>
      </c>
      <c r="F77" s="23">
        <v>2</v>
      </c>
      <c r="G77" s="23" t="s">
        <v>16</v>
      </c>
      <c r="H77" s="21"/>
      <c r="I77" s="13"/>
    </row>
    <row r="78" spans="1:9" s="2" customFormat="1" ht="19.149999999999999" customHeight="1" x14ac:dyDescent="0.25">
      <c r="A78" s="13"/>
      <c r="B78" s="18"/>
      <c r="C78" s="18" t="s">
        <v>28</v>
      </c>
      <c r="D78" s="22">
        <v>4990</v>
      </c>
      <c r="E78" s="18" t="s">
        <v>37</v>
      </c>
      <c r="F78" s="23">
        <v>5</v>
      </c>
      <c r="G78" s="23" t="s">
        <v>16</v>
      </c>
      <c r="H78" s="21"/>
      <c r="I78" s="13"/>
    </row>
    <row r="79" spans="1:9" s="2" customFormat="1" ht="19.149999999999999" customHeight="1" x14ac:dyDescent="0.25">
      <c r="A79" s="13"/>
      <c r="B79" s="18"/>
      <c r="C79" s="18"/>
      <c r="D79" s="22"/>
      <c r="E79" s="18" t="s">
        <v>59</v>
      </c>
      <c r="F79" s="23">
        <v>3</v>
      </c>
      <c r="G79" s="23" t="s">
        <v>16</v>
      </c>
      <c r="H79" s="21"/>
      <c r="I79" s="13"/>
    </row>
    <row r="80" spans="1:9" s="2" customFormat="1" ht="22.9" customHeight="1" thickBot="1" x14ac:dyDescent="0.3">
      <c r="A80" s="13"/>
      <c r="B80" s="25"/>
      <c r="C80" s="25"/>
      <c r="D80" s="25"/>
      <c r="E80" s="26" t="s">
        <v>1</v>
      </c>
      <c r="F80" s="27">
        <f>SUM(F76:F79)</f>
        <v>13</v>
      </c>
      <c r="G80" s="25"/>
      <c r="H80" s="25"/>
      <c r="I80" s="13"/>
    </row>
    <row r="81" spans="1:9" s="2" customFormat="1" ht="22.9" customHeight="1" thickBot="1" x14ac:dyDescent="0.3">
      <c r="A81" s="13"/>
      <c r="B81" s="9"/>
      <c r="C81" s="9"/>
      <c r="D81" s="9"/>
      <c r="E81" s="10" t="s">
        <v>14</v>
      </c>
      <c r="F81" s="35">
        <f>F11+F18+F25+F32+F60+F67+F74+F80</f>
        <v>121</v>
      </c>
      <c r="G81" s="9"/>
      <c r="H81" s="9"/>
      <c r="I81" s="13"/>
    </row>
    <row r="82" spans="1:9" x14ac:dyDescent="0.3">
      <c r="A82" s="8"/>
      <c r="B82" s="25"/>
      <c r="C82" s="34"/>
      <c r="D82" s="34"/>
      <c r="E82" s="34"/>
      <c r="F82" s="34"/>
      <c r="G82" s="34"/>
      <c r="H82" s="34"/>
      <c r="I82" s="8"/>
    </row>
    <row r="83" spans="1:9" x14ac:dyDescent="0.3">
      <c r="A83" s="8"/>
      <c r="B83" s="37" t="s">
        <v>48</v>
      </c>
      <c r="C83" s="37"/>
      <c r="D83" s="37"/>
      <c r="E83" s="37"/>
      <c r="F83" s="37"/>
      <c r="G83" s="37"/>
      <c r="H83" s="37"/>
      <c r="I83" s="8"/>
    </row>
    <row r="84" spans="1:9" x14ac:dyDescent="0.3">
      <c r="A84" s="8"/>
      <c r="B84" s="37"/>
      <c r="C84" s="37"/>
      <c r="D84" s="37"/>
      <c r="E84" s="37"/>
      <c r="F84" s="37"/>
      <c r="G84" s="37"/>
      <c r="H84" s="37"/>
      <c r="I84" s="8"/>
    </row>
    <row r="85" spans="1:9" x14ac:dyDescent="0.3">
      <c r="A85" s="8"/>
      <c r="B85" s="37"/>
      <c r="C85" s="37"/>
      <c r="D85" s="37"/>
      <c r="E85" s="37"/>
      <c r="F85" s="37"/>
      <c r="G85" s="37"/>
      <c r="H85" s="37"/>
      <c r="I85" s="8"/>
    </row>
    <row r="86" spans="1:9" x14ac:dyDescent="0.3">
      <c r="A86" s="8"/>
      <c r="B86" s="37" t="s">
        <v>67</v>
      </c>
      <c r="C86" s="37"/>
      <c r="D86" s="37"/>
      <c r="E86" s="37"/>
      <c r="F86" s="37"/>
      <c r="G86" s="37"/>
      <c r="H86" s="37"/>
      <c r="I86" s="8"/>
    </row>
    <row r="87" spans="1:9" x14ac:dyDescent="0.3">
      <c r="A87" s="8"/>
      <c r="B87" s="37" t="s">
        <v>68</v>
      </c>
      <c r="C87" s="37"/>
      <c r="D87" s="37"/>
      <c r="E87" s="37"/>
      <c r="F87" s="37"/>
      <c r="G87" s="37"/>
      <c r="H87" s="37"/>
      <c r="I87" s="8"/>
    </row>
    <row r="88" spans="1:9" x14ac:dyDescent="0.3">
      <c r="A88" s="8"/>
      <c r="B88" s="37" t="s">
        <v>69</v>
      </c>
      <c r="C88" s="37"/>
      <c r="D88" s="37"/>
      <c r="E88" s="37"/>
      <c r="F88" s="37"/>
      <c r="G88" s="37"/>
      <c r="H88" s="37"/>
      <c r="I88" s="8"/>
    </row>
    <row r="89" spans="1:9" x14ac:dyDescent="0.3">
      <c r="A89" s="8"/>
      <c r="B89" s="37"/>
      <c r="C89" s="37"/>
      <c r="D89" s="37"/>
      <c r="E89" s="37"/>
      <c r="F89" s="37"/>
      <c r="G89" s="37"/>
      <c r="H89" s="37"/>
      <c r="I89" s="8"/>
    </row>
    <row r="90" spans="1:9" x14ac:dyDescent="0.3">
      <c r="A90" s="8"/>
      <c r="B90" s="37" t="s">
        <v>70</v>
      </c>
      <c r="C90" s="37"/>
      <c r="D90" s="37"/>
      <c r="E90" s="37"/>
      <c r="F90" s="37"/>
      <c r="G90" s="37"/>
      <c r="H90" s="37"/>
      <c r="I90" s="8"/>
    </row>
    <row r="91" spans="1:9" x14ac:dyDescent="0.3">
      <c r="A91" s="8"/>
      <c r="B91" s="37"/>
      <c r="C91" s="37"/>
      <c r="D91" s="37"/>
      <c r="E91" s="37"/>
      <c r="F91" s="37"/>
      <c r="G91" s="37"/>
      <c r="H91" s="37"/>
      <c r="I91" s="8"/>
    </row>
    <row r="92" spans="1:9" x14ac:dyDescent="0.3">
      <c r="A92" s="8"/>
      <c r="B92" s="37"/>
      <c r="C92" s="37"/>
      <c r="D92" s="37"/>
      <c r="E92" s="37"/>
      <c r="F92" s="37"/>
      <c r="G92" s="37"/>
      <c r="H92" s="37"/>
      <c r="I92" s="8"/>
    </row>
    <row r="93" spans="1:9" x14ac:dyDescent="0.3">
      <c r="A93" s="8"/>
      <c r="B93" s="37"/>
      <c r="C93" s="37"/>
      <c r="D93" s="37"/>
      <c r="E93" s="37"/>
      <c r="F93" s="37"/>
      <c r="G93" s="37"/>
      <c r="H93" s="37"/>
      <c r="I93" s="8"/>
    </row>
    <row r="94" spans="1:9" x14ac:dyDescent="0.3">
      <c r="A94" s="8"/>
      <c r="B94" s="37"/>
      <c r="C94" s="37"/>
      <c r="D94" s="37"/>
      <c r="E94" s="37"/>
      <c r="F94" s="37"/>
      <c r="G94" s="37"/>
      <c r="H94" s="37"/>
      <c r="I94" s="8"/>
    </row>
    <row r="95" spans="1:9" x14ac:dyDescent="0.3">
      <c r="A95" s="8"/>
      <c r="B95" s="37"/>
      <c r="C95" s="37"/>
      <c r="D95" s="37"/>
      <c r="E95" s="37"/>
      <c r="F95" s="37"/>
      <c r="G95" s="37"/>
      <c r="H95" s="37"/>
      <c r="I95" s="8"/>
    </row>
    <row r="96" spans="1:9" x14ac:dyDescent="0.3">
      <c r="A96" s="8"/>
      <c r="B96" s="37"/>
      <c r="C96" s="37"/>
      <c r="D96" s="37"/>
      <c r="E96" s="37"/>
      <c r="F96" s="37"/>
      <c r="G96" s="37"/>
      <c r="H96" s="37"/>
      <c r="I96" s="8"/>
    </row>
    <row r="97" spans="1:9" x14ac:dyDescent="0.3">
      <c r="A97" s="8"/>
      <c r="B97" s="37"/>
      <c r="C97" s="37"/>
      <c r="D97" s="37"/>
      <c r="E97" s="37"/>
      <c r="F97" s="37"/>
      <c r="G97" s="37"/>
      <c r="H97" s="37"/>
      <c r="I97" s="8"/>
    </row>
    <row r="98" spans="1:9" ht="4.9000000000000004" customHeight="1" x14ac:dyDescent="0.3">
      <c r="A98" s="8"/>
      <c r="B98" s="8"/>
      <c r="C98" s="8"/>
      <c r="D98" s="8"/>
      <c r="E98" s="8"/>
      <c r="F98" s="8"/>
      <c r="G98" s="8"/>
      <c r="H98" s="8"/>
      <c r="I98" s="8"/>
    </row>
  </sheetData>
  <sheetProtection formatCells="0" insertRows="0" deleteRows="0"/>
  <mergeCells count="2">
    <mergeCell ref="B3:E4"/>
    <mergeCell ref="B52:E53"/>
  </mergeCells>
  <printOptions horizontalCentered="1" verticalCentered="1"/>
  <pageMargins left="0.5" right="0.4" top="0.25" bottom="0.25" header="0.3" footer="0.3"/>
  <pageSetup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16" sqref="J16"/>
    </sheetView>
  </sheetViews>
  <sheetFormatPr defaultRowHeight="15.75" x14ac:dyDescent="0.3"/>
  <sheetData/>
  <pageMargins left="0.5" right="0.4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Four Year Template</vt:lpstr>
      <vt:lpstr>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L. Scott</dc:creator>
  <cp:lastModifiedBy>David Mark Belcher</cp:lastModifiedBy>
  <cp:lastPrinted>2014-12-04T19:21:46Z</cp:lastPrinted>
  <dcterms:created xsi:type="dcterms:W3CDTF">2014-10-10T16:26:05Z</dcterms:created>
  <dcterms:modified xsi:type="dcterms:W3CDTF">2017-01-31T15:11:47Z</dcterms:modified>
</cp:coreProperties>
</file>